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 du Toit\Documents\AAA - Serendipity\Qi - Quant Investing\Content\Blog posts\"/>
    </mc:Choice>
  </mc:AlternateContent>
  <xr:revisionPtr revIDLastSave="0" documentId="13_ncr:1_{B498F75B-A8BD-4BAE-B974-D5E65A010D7A}" xr6:coauthVersionLast="47" xr6:coauthVersionMax="47" xr10:uidLastSave="{00000000-0000-0000-0000-000000000000}"/>
  <bookViews>
    <workbookView xWindow="-120" yWindow="-120" windowWidth="29040" windowHeight="15840" activeTab="2" xr2:uid="{48E8D141-088D-4CF5-A487-19A469F8E44C}"/>
  </bookViews>
  <sheets>
    <sheet name="Screen &amp; Template" sheetId="1" r:id="rId1"/>
    <sheet name="Steps" sheetId="3" r:id="rId2"/>
    <sheet name="Screen results" sheetId="2" r:id="rId3"/>
  </sheets>
  <definedNames>
    <definedName name="_xlnm._FilterDatabase" localSheetId="2" hidden="1">'Screen results'!$A$1:$M$501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2" l="1"/>
  <c r="M22" i="2"/>
  <c r="M18" i="2"/>
  <c r="M14" i="2"/>
  <c r="M177" i="2"/>
  <c r="M8" i="2"/>
  <c r="M2" i="2"/>
  <c r="M117" i="2"/>
  <c r="M199" i="2"/>
  <c r="M50" i="2"/>
  <c r="M99" i="2"/>
  <c r="M80" i="2"/>
  <c r="M273" i="2"/>
  <c r="M160" i="2"/>
  <c r="M51" i="2"/>
  <c r="M59" i="2"/>
  <c r="M220" i="2"/>
  <c r="M4" i="2"/>
  <c r="M93" i="2"/>
  <c r="M101" i="2"/>
  <c r="M47" i="2"/>
  <c r="M49" i="2"/>
  <c r="M193" i="2"/>
  <c r="M16" i="2"/>
  <c r="M75" i="2"/>
  <c r="M9" i="2"/>
  <c r="M74" i="2"/>
  <c r="M3" i="2"/>
  <c r="M7" i="2"/>
  <c r="M133" i="2"/>
  <c r="M98" i="2"/>
  <c r="M24" i="2"/>
  <c r="M20" i="2"/>
  <c r="M52" i="2"/>
  <c r="M232" i="2"/>
  <c r="M141" i="2"/>
  <c r="M48" i="2"/>
  <c r="M89" i="2"/>
  <c r="M19" i="2"/>
  <c r="M25" i="2"/>
  <c r="M269" i="2"/>
  <c r="M296" i="2"/>
  <c r="M70" i="2"/>
  <c r="M112" i="2"/>
  <c r="M78" i="2"/>
  <c r="M86" i="2"/>
  <c r="M163" i="2"/>
  <c r="M227" i="2"/>
  <c r="M6" i="2"/>
  <c r="M15" i="2"/>
  <c r="M17" i="2"/>
  <c r="M146" i="2"/>
  <c r="M282" i="2"/>
  <c r="M297" i="2"/>
  <c r="M26" i="2"/>
  <c r="M215" i="2"/>
  <c r="M45" i="2"/>
  <c r="M230" i="2"/>
  <c r="M131" i="2"/>
  <c r="M10" i="2"/>
  <c r="M37" i="2"/>
  <c r="M198" i="2"/>
  <c r="M251" i="2"/>
  <c r="M223" i="2"/>
  <c r="M281" i="2"/>
  <c r="M194" i="2"/>
  <c r="M71" i="2"/>
  <c r="M33" i="2"/>
  <c r="M260" i="2"/>
  <c r="M205" i="2"/>
  <c r="M11" i="2"/>
  <c r="M68" i="2"/>
  <c r="M38" i="2"/>
  <c r="M242" i="2"/>
  <c r="M28" i="2"/>
  <c r="M128" i="2"/>
  <c r="M87" i="2"/>
  <c r="M42" i="2"/>
  <c r="M109" i="2"/>
  <c r="M27" i="2"/>
  <c r="M12" i="2"/>
  <c r="M90" i="2"/>
  <c r="M178" i="2"/>
  <c r="M61" i="2"/>
  <c r="M94" i="2"/>
  <c r="M62" i="2"/>
  <c r="M157" i="2"/>
  <c r="M77" i="2"/>
  <c r="M104" i="2"/>
  <c r="M249" i="2"/>
  <c r="M67" i="2"/>
  <c r="M179" i="2"/>
  <c r="M203" i="2"/>
  <c r="M130" i="2"/>
  <c r="M54" i="2"/>
  <c r="M23" i="2"/>
  <c r="M13" i="2"/>
  <c r="M218" i="2"/>
  <c r="M113" i="2"/>
  <c r="M137" i="2"/>
  <c r="M329" i="2"/>
  <c r="M302" i="2"/>
  <c r="M107" i="2"/>
  <c r="M147" i="2"/>
  <c r="M36" i="2"/>
  <c r="M21" i="2"/>
  <c r="M100" i="2"/>
  <c r="M138" i="2"/>
  <c r="M123" i="2"/>
  <c r="M200" i="2"/>
  <c r="M39" i="2"/>
  <c r="M332" i="2"/>
  <c r="M84" i="2"/>
  <c r="M201" i="2"/>
  <c r="M76" i="2"/>
  <c r="M267" i="2"/>
  <c r="M34" i="2"/>
  <c r="M153" i="2"/>
  <c r="M266" i="2"/>
  <c r="M118" i="2"/>
  <c r="M81" i="2"/>
  <c r="M257" i="2"/>
  <c r="M88" i="2"/>
  <c r="M307" i="2"/>
  <c r="M149" i="2"/>
  <c r="M40" i="2"/>
  <c r="M196" i="2"/>
  <c r="M340" i="2"/>
  <c r="M29" i="2"/>
  <c r="M30" i="2"/>
  <c r="M243" i="2"/>
  <c r="M356" i="2"/>
  <c r="M293" i="2"/>
  <c r="M57" i="2"/>
  <c r="M210" i="2"/>
  <c r="M124" i="2"/>
  <c r="M206" i="2"/>
  <c r="M79" i="2"/>
  <c r="M338" i="2"/>
  <c r="M53" i="2"/>
  <c r="M252" i="2"/>
  <c r="M114" i="2"/>
  <c r="M155" i="2"/>
  <c r="M264" i="2"/>
  <c r="M83" i="2"/>
  <c r="M142" i="2"/>
  <c r="M189" i="2"/>
  <c r="M350" i="2"/>
  <c r="M173" i="2"/>
  <c r="M233" i="2"/>
  <c r="M91" i="2"/>
  <c r="M228" i="2"/>
  <c r="M72" i="2"/>
  <c r="M346" i="2"/>
  <c r="M289" i="2"/>
  <c r="M65" i="2"/>
  <c r="M341" i="2"/>
  <c r="M55" i="2"/>
  <c r="M64" i="2"/>
  <c r="M322" i="2"/>
  <c r="M44" i="2"/>
  <c r="M325" i="2"/>
  <c r="M102" i="2"/>
  <c r="M35" i="2"/>
  <c r="M191" i="2"/>
  <c r="M240" i="2"/>
  <c r="M311" i="2"/>
  <c r="M66" i="2"/>
  <c r="M327" i="2"/>
  <c r="M235" i="2"/>
  <c r="M95" i="2"/>
  <c r="M244" i="2"/>
  <c r="M315" i="2"/>
  <c r="M32" i="2"/>
  <c r="M306" i="2"/>
  <c r="M274" i="2"/>
  <c r="M241" i="2"/>
  <c r="M354" i="2"/>
  <c r="M360" i="2"/>
  <c r="M374" i="2"/>
  <c r="M46" i="2"/>
  <c r="M202" i="2"/>
  <c r="M43" i="2"/>
  <c r="M73" i="2"/>
  <c r="M184" i="2"/>
  <c r="M358" i="2"/>
  <c r="M41" i="2"/>
  <c r="M143" i="2"/>
  <c r="M187" i="2"/>
  <c r="M185" i="2"/>
  <c r="M125" i="2"/>
  <c r="M161" i="2"/>
  <c r="M170" i="2"/>
  <c r="M348" i="2"/>
  <c r="M120" i="2"/>
  <c r="M284" i="2"/>
  <c r="M97" i="2"/>
  <c r="M355" i="2"/>
  <c r="M399" i="2"/>
  <c r="M379" i="2"/>
  <c r="M319" i="2"/>
  <c r="M132" i="2"/>
  <c r="M166" i="2"/>
  <c r="M324" i="2"/>
  <c r="M56" i="2"/>
  <c r="M92" i="2"/>
  <c r="M303" i="2"/>
  <c r="M60" i="2"/>
  <c r="M300" i="2"/>
  <c r="M110" i="2"/>
  <c r="M253" i="2"/>
  <c r="M248" i="2"/>
  <c r="M261" i="2"/>
  <c r="M339" i="2"/>
  <c r="M158" i="2"/>
  <c r="M298" i="2"/>
  <c r="M148" i="2"/>
  <c r="M172" i="2"/>
  <c r="M176" i="2"/>
  <c r="M351" i="2"/>
  <c r="M82" i="2"/>
  <c r="M229" i="2"/>
  <c r="M58" i="2"/>
  <c r="M285" i="2"/>
  <c r="M343" i="2"/>
  <c r="M294" i="2"/>
  <c r="M167" i="2"/>
  <c r="M385" i="2"/>
  <c r="M154" i="2"/>
  <c r="M345" i="2"/>
  <c r="M103" i="2"/>
  <c r="M211" i="2"/>
  <c r="M245" i="2"/>
  <c r="M401" i="2"/>
  <c r="M291" i="2"/>
  <c r="M135" i="2"/>
  <c r="M254" i="2"/>
  <c r="M180" i="2"/>
  <c r="M396" i="2"/>
  <c r="M410" i="2"/>
  <c r="M63" i="2"/>
  <c r="M236" i="2"/>
  <c r="M277" i="2"/>
  <c r="M386" i="2"/>
  <c r="M395" i="2"/>
  <c r="M139" i="2"/>
  <c r="M370" i="2"/>
  <c r="M195" i="2"/>
  <c r="M431" i="2"/>
  <c r="M363" i="2"/>
  <c r="M433" i="2"/>
  <c r="M388" i="2"/>
  <c r="M275" i="2"/>
  <c r="M423" i="2"/>
  <c r="M69" i="2"/>
  <c r="M224" i="2"/>
  <c r="M365" i="2"/>
  <c r="M428" i="2"/>
  <c r="M416" i="2"/>
  <c r="M412" i="2"/>
  <c r="M434" i="2"/>
  <c r="M255" i="2"/>
  <c r="M168" i="2"/>
  <c r="M336" i="2"/>
  <c r="M381" i="2"/>
  <c r="M426" i="2"/>
  <c r="M116" i="2"/>
  <c r="M330" i="2"/>
  <c r="M105" i="2"/>
  <c r="M256" i="2"/>
  <c r="M375" i="2"/>
  <c r="M237" i="2"/>
  <c r="M436" i="2"/>
  <c r="M85" i="2"/>
  <c r="M347" i="2"/>
  <c r="M444" i="2"/>
  <c r="M96" i="2"/>
  <c r="M106" i="2"/>
  <c r="M111" i="2"/>
  <c r="M353" i="2"/>
  <c r="M129" i="2"/>
  <c r="M121" i="2"/>
  <c r="M361" i="2"/>
  <c r="M144" i="2"/>
  <c r="M369" i="2"/>
  <c r="M182" i="2"/>
  <c r="M108" i="2"/>
  <c r="M404" i="2"/>
  <c r="M216" i="2"/>
  <c r="M406" i="2"/>
  <c r="M304" i="2"/>
  <c r="M265" i="2"/>
  <c r="M174" i="2"/>
  <c r="M175" i="2"/>
  <c r="M186" i="2"/>
  <c r="M456" i="2"/>
  <c r="M204" i="2"/>
  <c r="M234" i="2"/>
  <c r="M342" i="2"/>
  <c r="M387" i="2"/>
  <c r="M212" i="2"/>
  <c r="M449" i="2"/>
  <c r="M136" i="2"/>
  <c r="M221" i="2"/>
  <c r="M377" i="2"/>
  <c r="M455" i="2"/>
  <c r="M447" i="2"/>
  <c r="M333" i="2"/>
  <c r="M183" i="2"/>
  <c r="M292" i="2"/>
  <c r="M424" i="2"/>
  <c r="M425" i="2"/>
  <c r="M214" i="2"/>
  <c r="M140" i="2"/>
  <c r="M126" i="2"/>
  <c r="M270" i="2"/>
  <c r="M225" i="2"/>
  <c r="M219" i="2"/>
  <c r="M362" i="2"/>
  <c r="M437" i="2"/>
  <c r="M192" i="2"/>
  <c r="M217" i="2"/>
  <c r="M335" i="2"/>
  <c r="M134" i="2"/>
  <c r="M458" i="2"/>
  <c r="M470" i="2"/>
  <c r="M169" i="2"/>
  <c r="M376" i="2"/>
  <c r="M402" i="2"/>
  <c r="M119" i="2"/>
  <c r="M453" i="2"/>
  <c r="M151" i="2"/>
  <c r="M438" i="2"/>
  <c r="M162" i="2"/>
  <c r="M122" i="2"/>
  <c r="M150" i="2"/>
  <c r="M407" i="2"/>
  <c r="M115" i="2"/>
  <c r="M411" i="2"/>
  <c r="M400" i="2"/>
  <c r="M159" i="2"/>
  <c r="M403" i="2"/>
  <c r="M145" i="2"/>
  <c r="M152" i="2"/>
  <c r="M287" i="2"/>
  <c r="M344" i="2"/>
  <c r="M258" i="2"/>
  <c r="M421" i="2"/>
  <c r="M372" i="2"/>
  <c r="M467" i="2"/>
  <c r="M366" i="2"/>
  <c r="M429" i="2"/>
  <c r="M246" i="2"/>
  <c r="M479" i="2"/>
  <c r="M352" i="2"/>
  <c r="M164" i="2"/>
  <c r="M231" i="2"/>
  <c r="M460" i="2"/>
  <c r="M263" i="2"/>
  <c r="M156" i="2"/>
  <c r="M382" i="2"/>
  <c r="M127" i="2"/>
  <c r="M457" i="2"/>
  <c r="M419" i="2"/>
  <c r="M474" i="2"/>
  <c r="M318" i="2"/>
  <c r="M247" i="2"/>
  <c r="M459" i="2"/>
  <c r="M462" i="2"/>
  <c r="M197" i="2"/>
  <c r="M313" i="2"/>
  <c r="M367" i="2"/>
  <c r="M422" i="2"/>
  <c r="M259" i="2"/>
  <c r="M312" i="2"/>
  <c r="M207" i="2"/>
  <c r="M357" i="2"/>
  <c r="M481" i="2"/>
  <c r="M484" i="2"/>
  <c r="M299" i="2"/>
  <c r="M320" i="2"/>
  <c r="M418" i="2"/>
  <c r="M301" i="2"/>
  <c r="M181" i="2"/>
  <c r="M477" i="2"/>
  <c r="M391" i="2"/>
  <c r="M328" i="2"/>
  <c r="M476" i="2"/>
  <c r="M272" i="2"/>
  <c r="M445" i="2"/>
  <c r="M364" i="2"/>
  <c r="M309" i="2"/>
  <c r="M390" i="2"/>
  <c r="M485" i="2"/>
  <c r="M394" i="2"/>
  <c r="M222" i="2"/>
  <c r="M415" i="2"/>
  <c r="M461" i="2"/>
  <c r="M446" i="2"/>
  <c r="M321" i="2"/>
  <c r="M442" i="2"/>
  <c r="M188" i="2"/>
  <c r="M165" i="2"/>
  <c r="M213" i="2"/>
  <c r="M171" i="2"/>
  <c r="M190" i="2"/>
  <c r="M305" i="2"/>
  <c r="M454" i="2"/>
  <c r="M278" i="2"/>
  <c r="M368" i="2"/>
  <c r="M295" i="2"/>
  <c r="M491" i="2"/>
  <c r="M439" i="2"/>
  <c r="M349" i="2"/>
  <c r="M452" i="2"/>
  <c r="M465" i="2"/>
  <c r="M371" i="2"/>
  <c r="M432" i="2"/>
  <c r="M283" i="2"/>
  <c r="M475" i="2"/>
  <c r="M417" i="2"/>
  <c r="M492" i="2"/>
  <c r="M478" i="2"/>
  <c r="M392" i="2"/>
  <c r="M250" i="2"/>
  <c r="M271" i="2"/>
  <c r="M493" i="2"/>
  <c r="M480" i="2"/>
  <c r="M209" i="2"/>
  <c r="M468" i="2"/>
  <c r="M279" i="2"/>
  <c r="M463" i="2"/>
  <c r="M331" i="2"/>
  <c r="M448" i="2"/>
  <c r="M383" i="2"/>
  <c r="M427" i="2"/>
  <c r="M288" i="2"/>
  <c r="M497" i="2"/>
  <c r="M413" i="2"/>
  <c r="M238" i="2"/>
  <c r="M378" i="2"/>
  <c r="M471" i="2"/>
  <c r="M495" i="2"/>
  <c r="M397" i="2"/>
  <c r="M308" i="2"/>
  <c r="M490" i="2"/>
  <c r="M239" i="2"/>
  <c r="M443" i="2"/>
  <c r="M487" i="2"/>
  <c r="M208" i="2"/>
  <c r="M441" i="2"/>
  <c r="M430" i="2"/>
  <c r="M409" i="2"/>
  <c r="M440" i="2"/>
  <c r="M380" i="2"/>
  <c r="M316" i="2"/>
  <c r="M286" i="2"/>
  <c r="M389" i="2"/>
  <c r="M405" i="2"/>
  <c r="M226" i="2"/>
  <c r="M262" i="2"/>
  <c r="M488" i="2"/>
  <c r="M334" i="2"/>
  <c r="M408" i="2"/>
  <c r="M472" i="2"/>
  <c r="M373" i="2"/>
  <c r="M268" i="2"/>
  <c r="M486" i="2"/>
  <c r="M314" i="2"/>
  <c r="M280" i="2"/>
  <c r="M290" i="2"/>
  <c r="M450" i="2"/>
  <c r="M323" i="2"/>
  <c r="M464" i="2"/>
  <c r="M483" i="2"/>
  <c r="M310" i="2"/>
  <c r="M317" i="2"/>
  <c r="M469" i="2"/>
  <c r="M498" i="2"/>
  <c r="M420" i="2"/>
  <c r="M398" i="2"/>
  <c r="M435" i="2"/>
  <c r="M337" i="2"/>
  <c r="M359" i="2"/>
  <c r="M494" i="2"/>
  <c r="M482" i="2"/>
  <c r="M489" i="2"/>
  <c r="M496" i="2"/>
  <c r="M326" i="2"/>
  <c r="M414" i="2"/>
  <c r="M501" i="2"/>
  <c r="M500" i="2"/>
  <c r="M451" i="2"/>
  <c r="M276" i="2"/>
  <c r="M384" i="2"/>
  <c r="M393" i="2"/>
  <c r="M466" i="2"/>
  <c r="M473" i="2"/>
  <c r="M499" i="2"/>
  <c r="M31" i="2"/>
</calcChain>
</file>

<file path=xl/sharedStrings.xml><?xml version="1.0" encoding="utf-8"?>
<sst xmlns="http://schemas.openxmlformats.org/spreadsheetml/2006/main" count="2027" uniqueCount="1549">
  <si>
    <t>Name</t>
  </si>
  <si>
    <t>Country</t>
  </si>
  <si>
    <t>ISIN</t>
  </si>
  <si>
    <t>Ticker</t>
  </si>
  <si>
    <t>Close Price</t>
  </si>
  <si>
    <t>Volatility 36m</t>
  </si>
  <si>
    <t>Price Index 12m -1m</t>
  </si>
  <si>
    <t>Shareholder Yield</t>
  </si>
  <si>
    <t>Dividend Yield</t>
  </si>
  <si>
    <t>Market Value (USD)</t>
  </si>
  <si>
    <t>Japan</t>
  </si>
  <si>
    <t>Ferrovial, S.A.</t>
  </si>
  <si>
    <t>Spain</t>
  </si>
  <si>
    <t>ES0118900010</t>
  </si>
  <si>
    <t>BME:FER</t>
  </si>
  <si>
    <t>China</t>
  </si>
  <si>
    <t>United States of America</t>
  </si>
  <si>
    <t>New Zealand</t>
  </si>
  <si>
    <t>Constellation Brands, Inc.</t>
  </si>
  <si>
    <t>US21036P1084</t>
  </si>
  <si>
    <t>NYSE:STZ</t>
  </si>
  <si>
    <t>Naturgy Energy Group, S.A.</t>
  </si>
  <si>
    <t>ES0116870314</t>
  </si>
  <si>
    <t>BME:NTGY</t>
  </si>
  <si>
    <t>Hong Kong</t>
  </si>
  <si>
    <t>Nomura Holdings, Inc.</t>
  </si>
  <si>
    <t>JP3762600009</t>
  </si>
  <si>
    <t>TSE:8604</t>
  </si>
  <si>
    <t>Canada</t>
  </si>
  <si>
    <t>Vodafone Group Plc</t>
  </si>
  <si>
    <t>Great Britain</t>
  </si>
  <si>
    <t>GB00BH4HKS39</t>
  </si>
  <si>
    <t>LSE:VOD</t>
  </si>
  <si>
    <t>Oriental Land Co., Ltd.</t>
  </si>
  <si>
    <t>JP3198900007</t>
  </si>
  <si>
    <t>TSE:4661</t>
  </si>
  <si>
    <t>Cellnex Telecom, S.A.</t>
  </si>
  <si>
    <t>ES0105066007</t>
  </si>
  <si>
    <t>BME:CLNX</t>
  </si>
  <si>
    <t>Norway</t>
  </si>
  <si>
    <t>Aeon Co., Ltd.</t>
  </si>
  <si>
    <t>JP3388200002</t>
  </si>
  <si>
    <t>TSE:8267</t>
  </si>
  <si>
    <t>Sweden</t>
  </si>
  <si>
    <t>Powszechna Kasa Oszczednosci Bank Polski Spólka Akcyjna</t>
  </si>
  <si>
    <t>Poland</t>
  </si>
  <si>
    <t>PLPKO0000016</t>
  </si>
  <si>
    <t>WSE:PKO</t>
  </si>
  <si>
    <t>Portugal</t>
  </si>
  <si>
    <t>Denmark</t>
  </si>
  <si>
    <t>Ireland</t>
  </si>
  <si>
    <t>Public Service Enterprise Group Incorporated</t>
  </si>
  <si>
    <t>US7445731067</t>
  </si>
  <si>
    <t>NYSE:PEG</t>
  </si>
  <si>
    <t>Singapore</t>
  </si>
  <si>
    <t>Germany</t>
  </si>
  <si>
    <t>Central Japan Railway Company</t>
  </si>
  <si>
    <t>JP3566800003</t>
  </si>
  <si>
    <t>TSE:9022</t>
  </si>
  <si>
    <t>Bristol-Myers Squibb Company</t>
  </si>
  <si>
    <t>US1101221083</t>
  </si>
  <si>
    <t>NYSE:BMY</t>
  </si>
  <si>
    <t>PPL Corporation</t>
  </si>
  <si>
    <t>US69351T1060</t>
  </si>
  <si>
    <t>NYSE:PPL</t>
  </si>
  <si>
    <t>Singapore Airlines Limited</t>
  </si>
  <si>
    <t>SG1V61937297</t>
  </si>
  <si>
    <t>SGX:C6L</t>
  </si>
  <si>
    <t>China Eastern Airlines Corporation Limited</t>
  </si>
  <si>
    <t>CNE000000TR0</t>
  </si>
  <si>
    <t>SHSE:600115</t>
  </si>
  <si>
    <t>East Japan Railway Company</t>
  </si>
  <si>
    <t>JP3783600004</t>
  </si>
  <si>
    <t>TSE:9020</t>
  </si>
  <si>
    <t>Uniper SE</t>
  </si>
  <si>
    <t>DE000UNSE018</t>
  </si>
  <si>
    <t>XTRA:UN01</t>
  </si>
  <si>
    <t>Liberty Global plc</t>
  </si>
  <si>
    <t>GB00B8W67662</t>
  </si>
  <si>
    <t>NasdaqGS:LBTY.A</t>
  </si>
  <si>
    <t>Italy</t>
  </si>
  <si>
    <t>Sirius XM Holdings Inc.</t>
  </si>
  <si>
    <t>US82968B1035</t>
  </si>
  <si>
    <t>NasdaqGS:SIRI</t>
  </si>
  <si>
    <t>Telefónica, S.A.</t>
  </si>
  <si>
    <t>ES0178430E18</t>
  </si>
  <si>
    <t>BME:TEF</t>
  </si>
  <si>
    <t>Bio-Rad Laboratories, Inc.</t>
  </si>
  <si>
    <t>US0905722072</t>
  </si>
  <si>
    <t>NYSE:BIO</t>
  </si>
  <si>
    <t>iShares Trust - iShares Core S&amp;P Small-Cap ETF</t>
  </si>
  <si>
    <t>US4642878049</t>
  </si>
  <si>
    <t>ARCA:IJR</t>
  </si>
  <si>
    <t>eBay Inc.</t>
  </si>
  <si>
    <t>US2786421030</t>
  </si>
  <si>
    <t>NasdaqGS:EBAY</t>
  </si>
  <si>
    <t>iShares Trust - iShares Russell 2000 ETF</t>
  </si>
  <si>
    <t>US4642876555</t>
  </si>
  <si>
    <t>ARCA:IWM</t>
  </si>
  <si>
    <t>iShares Trust - iShares Core S&amp;P Mid-Cap ETF</t>
  </si>
  <si>
    <t>US4642875078</t>
  </si>
  <si>
    <t>ARCA:IJH</t>
  </si>
  <si>
    <t>Tesco PLC</t>
  </si>
  <si>
    <t>GB00BLGZ9862</t>
  </si>
  <si>
    <t>LSE:TSCO</t>
  </si>
  <si>
    <t>SPDR Dow Jones Industrial Average ETF Trust</t>
  </si>
  <si>
    <t>US78467X1090</t>
  </si>
  <si>
    <t>ARCA:DIA</t>
  </si>
  <si>
    <t>Invesco Exchange-Traded Fund Trust - Invesco S&amp;P 500 Equal Weight ETF</t>
  </si>
  <si>
    <t>US46137V3574</t>
  </si>
  <si>
    <t>ARCA:RSP</t>
  </si>
  <si>
    <t>Investor AB (publ)</t>
  </si>
  <si>
    <t>SE0015811955</t>
  </si>
  <si>
    <t>OM:INVE A</t>
  </si>
  <si>
    <t>China Railway Construction Corporation Limited</t>
  </si>
  <si>
    <t>CNE1000009T1</t>
  </si>
  <si>
    <t>SHSE:601186</t>
  </si>
  <si>
    <t>3i Group plc</t>
  </si>
  <si>
    <t>GB00B1YW4409</t>
  </si>
  <si>
    <t>LSE:III</t>
  </si>
  <si>
    <t>SPDR S&amp;P 500 ETF Trust</t>
  </si>
  <si>
    <t>US78462F1030</t>
  </si>
  <si>
    <t>ARCA:SPY</t>
  </si>
  <si>
    <t>Public Joint Stock Company Severstal</t>
  </si>
  <si>
    <t>US8181503025</t>
  </si>
  <si>
    <t>LSE:SVST</t>
  </si>
  <si>
    <t>Bayerische Motoren Werke Aktiengesellschaft</t>
  </si>
  <si>
    <t>DE0005190003</t>
  </si>
  <si>
    <t>XTRA:BMW</t>
  </si>
  <si>
    <t>ENEOS Holdings, Inc.</t>
  </si>
  <si>
    <t>JP3386450005</t>
  </si>
  <si>
    <t>TSE:5020</t>
  </si>
  <si>
    <t>Marubeni Corporation</t>
  </si>
  <si>
    <t>JP3877600001</t>
  </si>
  <si>
    <t>TSE:8002</t>
  </si>
  <si>
    <t>Imperial Brands PLC</t>
  </si>
  <si>
    <t>GB0004544929</t>
  </si>
  <si>
    <t>LSE:IMB</t>
  </si>
  <si>
    <t>China Railway Group Limited</t>
  </si>
  <si>
    <t>CNE100000866</t>
  </si>
  <si>
    <t>SHSE:601390</t>
  </si>
  <si>
    <t>China Communications Construction Company Limited</t>
  </si>
  <si>
    <t>CNE1000002F5</t>
  </si>
  <si>
    <t>SEHK:1800</t>
  </si>
  <si>
    <t>China Vanke Co., Ltd.</t>
  </si>
  <si>
    <t>CNE0000000T2</t>
  </si>
  <si>
    <t>SZSE:000002</t>
  </si>
  <si>
    <t>AB Industrivärden (publ)</t>
  </si>
  <si>
    <t>SE0000190126</t>
  </si>
  <si>
    <t>OM:INDU A</t>
  </si>
  <si>
    <t>iShares, Inc. - iShares MSCI Emerging Markets ETF</t>
  </si>
  <si>
    <t>US4642872349</t>
  </si>
  <si>
    <t>ARCA:EEM</t>
  </si>
  <si>
    <t>Anhui Conch Cement Company Limited</t>
  </si>
  <si>
    <t>CNE1000001W2</t>
  </si>
  <si>
    <t>SEHK:914</t>
  </si>
  <si>
    <t>Mitsui &amp; Co., Ltd.</t>
  </si>
  <si>
    <t>JP3893600001</t>
  </si>
  <si>
    <t>TSE:8031</t>
  </si>
  <si>
    <t>Covestro AG</t>
  </si>
  <si>
    <t>DE0006062144</t>
  </si>
  <si>
    <t>XTRA:1COV</t>
  </si>
  <si>
    <t>SSE plc</t>
  </si>
  <si>
    <t>GB0007908733</t>
  </si>
  <si>
    <t>LSE:SSE</t>
  </si>
  <si>
    <t>The Cooper Companies, Inc.</t>
  </si>
  <si>
    <t>US2166484020</t>
  </si>
  <si>
    <t>NYSE:COO</t>
  </si>
  <si>
    <t>Honda Motor Co., Ltd.</t>
  </si>
  <si>
    <t>JP3854600008</t>
  </si>
  <si>
    <t>TSE:7267</t>
  </si>
  <si>
    <t>Belgium</t>
  </si>
  <si>
    <t>China Petroleum &amp; Chemical Corporation</t>
  </si>
  <si>
    <t>CNE1000002Q2</t>
  </si>
  <si>
    <t>SEHK:386</t>
  </si>
  <si>
    <t>Deutsche Wohnen SE</t>
  </si>
  <si>
    <t>DE000A0HN5C6</t>
  </si>
  <si>
    <t>XTRA:DWNI</t>
  </si>
  <si>
    <t>Vonovia SE</t>
  </si>
  <si>
    <t>DE000A1ML7J1</t>
  </si>
  <si>
    <t>XTRA:VNA</t>
  </si>
  <si>
    <t>Koninklijke Philips N.V.</t>
  </si>
  <si>
    <t>The Netherlands</t>
  </si>
  <si>
    <t>NL0000009538</t>
  </si>
  <si>
    <t>ENXTAM:PHIA</t>
  </si>
  <si>
    <t>Fastighets AB Balder (publ)</t>
  </si>
  <si>
    <t>SE0000455057</t>
  </si>
  <si>
    <t>OM:BALD B</t>
  </si>
  <si>
    <t>ITOCHU Corporation</t>
  </si>
  <si>
    <t>JP3143600009</t>
  </si>
  <si>
    <t>TSE:8001</t>
  </si>
  <si>
    <t>France</t>
  </si>
  <si>
    <t>Thomson Reuters Corporation</t>
  </si>
  <si>
    <t>CA8849037095</t>
  </si>
  <si>
    <t>TSX:TRI</t>
  </si>
  <si>
    <t>Quest Diagnostics Incorporated</t>
  </si>
  <si>
    <t>US74834L1008</t>
  </si>
  <si>
    <t>NYSE:DGX</t>
  </si>
  <si>
    <t>Novartis AG</t>
  </si>
  <si>
    <t>Switzerland</t>
  </si>
  <si>
    <t>CH0012005267</t>
  </si>
  <si>
    <t>SWX:NOVN</t>
  </si>
  <si>
    <t>E.ON SE</t>
  </si>
  <si>
    <t>DE000ENAG999</t>
  </si>
  <si>
    <t>XTRA:EOAN</t>
  </si>
  <si>
    <t>Danske Bank A/S</t>
  </si>
  <si>
    <t>DK0010274414</t>
  </si>
  <si>
    <t>CPSE:DANSKE</t>
  </si>
  <si>
    <t>Berkshire Hathaway Inc.</t>
  </si>
  <si>
    <t>US0846701086</t>
  </si>
  <si>
    <t>NYSE:BRK.A</t>
  </si>
  <si>
    <t>Northrop Grumman Corporation</t>
  </si>
  <si>
    <t>US6668071029</t>
  </si>
  <si>
    <t>NYSE:NOC</t>
  </si>
  <si>
    <t>China Mobile Limited</t>
  </si>
  <si>
    <t>HK0941009539</t>
  </si>
  <si>
    <t>SEHK:941</t>
  </si>
  <si>
    <t>Bridgestone Corporation</t>
  </si>
  <si>
    <t>JP3830800003</t>
  </si>
  <si>
    <t>TSE:5108</t>
  </si>
  <si>
    <t>AT&amp;T Inc.</t>
  </si>
  <si>
    <t>US00206R1023</t>
  </si>
  <si>
    <t>NYSE:T</t>
  </si>
  <si>
    <t>UBS Group AG</t>
  </si>
  <si>
    <t>CH0244767585</t>
  </si>
  <si>
    <t>SWX:UBSG</t>
  </si>
  <si>
    <t>Hitachi, Ltd.</t>
  </si>
  <si>
    <t>JP3788600009</t>
  </si>
  <si>
    <t>TSE:6501</t>
  </si>
  <si>
    <t>Mitsubishi Corporation</t>
  </si>
  <si>
    <t>JP3898400001</t>
  </si>
  <si>
    <t>TSE:8058</t>
  </si>
  <si>
    <t>Swedbank AB (publ)</t>
  </si>
  <si>
    <t>SE0000242455</t>
  </si>
  <si>
    <t>OM:SWED A</t>
  </si>
  <si>
    <t>Regeneron Pharmaceuticals, Inc.</t>
  </si>
  <si>
    <t>US75886F1075</t>
  </si>
  <si>
    <t>NasdaqGS:REGN</t>
  </si>
  <si>
    <t>Koninklijke KPN N.V.</t>
  </si>
  <si>
    <t>NL0000009082</t>
  </si>
  <si>
    <t>ENXTAM:KPN</t>
  </si>
  <si>
    <t>China Shenhua Energy Company Limited</t>
  </si>
  <si>
    <t>CNE1000002R0</t>
  </si>
  <si>
    <t>SEHK:1088</t>
  </si>
  <si>
    <t>Bouygues SA</t>
  </si>
  <si>
    <t>FR0000120503</t>
  </si>
  <si>
    <t>ENXTPA:EN</t>
  </si>
  <si>
    <t>Chubb Limited</t>
  </si>
  <si>
    <t>CH0044328745</t>
  </si>
  <si>
    <t>NYSE:CB</t>
  </si>
  <si>
    <t>Toyota Motor Corporation</t>
  </si>
  <si>
    <t>JP3633400001</t>
  </si>
  <si>
    <t>TSE:7203</t>
  </si>
  <si>
    <t>Verizon Communications Inc.</t>
  </si>
  <si>
    <t>US92343V1044</t>
  </si>
  <si>
    <t>NYSE:VZ</t>
  </si>
  <si>
    <t>The Allstate Corporation</t>
  </si>
  <si>
    <t>US0200021014</t>
  </si>
  <si>
    <t>NYSE:ALL</t>
  </si>
  <si>
    <t>Sekisui House, Ltd.</t>
  </si>
  <si>
    <t>JP3420600003</t>
  </si>
  <si>
    <t>TSE:1928</t>
  </si>
  <si>
    <t>Skandinaviska Enskilda Banken AB (publ)</t>
  </si>
  <si>
    <t>SE0000148884</t>
  </si>
  <si>
    <t>OM:SEB A</t>
  </si>
  <si>
    <t>Daiwa House Industry Co.,Ltd.</t>
  </si>
  <si>
    <t>JP3505000004</t>
  </si>
  <si>
    <t>TSE:1925</t>
  </si>
  <si>
    <t>PetroChina Company Limited</t>
  </si>
  <si>
    <t>CNE1000003W8</t>
  </si>
  <si>
    <t>SEHK:857</t>
  </si>
  <si>
    <t>Svenska Handelsbanken AB (publ)</t>
  </si>
  <si>
    <t>SE0007100599</t>
  </si>
  <si>
    <t>OM:SHB A</t>
  </si>
  <si>
    <t>Tyson Foods, Inc.</t>
  </si>
  <si>
    <t>US9024941034</t>
  </si>
  <si>
    <t>NYSE:TSN</t>
  </si>
  <si>
    <t>Japan Tobacco Inc.</t>
  </si>
  <si>
    <t>JP3726800000</t>
  </si>
  <si>
    <t>TSE:2914</t>
  </si>
  <si>
    <t>BASF SE</t>
  </si>
  <si>
    <t>DE000BASF111</t>
  </si>
  <si>
    <t>XTRA:BAS</t>
  </si>
  <si>
    <t>Julius Bär Gruppe AG</t>
  </si>
  <si>
    <t>CH0102484968</t>
  </si>
  <si>
    <t>SWX:BAER</t>
  </si>
  <si>
    <t>Snam S.p.A.</t>
  </si>
  <si>
    <t>IT0003153415</t>
  </si>
  <si>
    <t>BIT:SRG</t>
  </si>
  <si>
    <t>Hologic, Inc.</t>
  </si>
  <si>
    <t>US4364401012</t>
  </si>
  <si>
    <t>NasdaqGS:HOLX</t>
  </si>
  <si>
    <t>T. Rowe Price Group, Inc.</t>
  </si>
  <si>
    <t>US74144T1088</t>
  </si>
  <si>
    <t>NasdaqGS:TROW</t>
  </si>
  <si>
    <t>RWE Aktiengesellschaft</t>
  </si>
  <si>
    <t>DE0007037129</t>
  </si>
  <si>
    <t>XTRA:RWE</t>
  </si>
  <si>
    <t>Stora Enso Oyj</t>
  </si>
  <si>
    <t>Finland</t>
  </si>
  <si>
    <t>FI0009005961</t>
  </si>
  <si>
    <t>HLSE:STERV</t>
  </si>
  <si>
    <t>Everest Re Group, Ltd.</t>
  </si>
  <si>
    <t>BMG3223R1088</t>
  </si>
  <si>
    <t>NYSE:RE</t>
  </si>
  <si>
    <t>Nippon Telegraph and Telephone Corporation</t>
  </si>
  <si>
    <t>JP3735400008</t>
  </si>
  <si>
    <t>TSE:9432</t>
  </si>
  <si>
    <t>The Travelers Companies, Inc.</t>
  </si>
  <si>
    <t>US89417E1091</t>
  </si>
  <si>
    <t>NYSE:TRV</t>
  </si>
  <si>
    <t>AMERCO</t>
  </si>
  <si>
    <t>US0235861004</t>
  </si>
  <si>
    <t>NasdaqGS:UHAL</t>
  </si>
  <si>
    <t>ORIX Corporation</t>
  </si>
  <si>
    <t>JP3200450009</t>
  </si>
  <si>
    <t>TSE:8591</t>
  </si>
  <si>
    <t>Omnicom Group Inc.</t>
  </si>
  <si>
    <t>US6819191064</t>
  </si>
  <si>
    <t>NYSE:OMC</t>
  </si>
  <si>
    <t>NEC Corporation</t>
  </si>
  <si>
    <t>JP3733000008</t>
  </si>
  <si>
    <t>TSE:6701</t>
  </si>
  <si>
    <t>Fresenius SE &amp; Co. KGaA</t>
  </si>
  <si>
    <t>DE0005785604</t>
  </si>
  <si>
    <t>XTRA:FRE</t>
  </si>
  <si>
    <t>Toshiba Corporation</t>
  </si>
  <si>
    <t>JP3592200004</t>
  </si>
  <si>
    <t>TSE:6502</t>
  </si>
  <si>
    <t>Takeda Pharmaceutical Company Limited</t>
  </si>
  <si>
    <t>JP3463000004</t>
  </si>
  <si>
    <t>TSE:4502</t>
  </si>
  <si>
    <t>Link Real Estate Investment Trust</t>
  </si>
  <si>
    <t>HK0823032773</t>
  </si>
  <si>
    <t>SEHK:823</t>
  </si>
  <si>
    <t>Panasonic Corporation</t>
  </si>
  <si>
    <t>JP3866800000</t>
  </si>
  <si>
    <t>TSE:6752</t>
  </si>
  <si>
    <t>Asahi Kasei Corporation</t>
  </si>
  <si>
    <t>JP3111200006</t>
  </si>
  <si>
    <t>TSE:3407</t>
  </si>
  <si>
    <t>Brookfield Renewable Corporation</t>
  </si>
  <si>
    <t>CA11284V1058</t>
  </si>
  <si>
    <t>TSX:BEPC</t>
  </si>
  <si>
    <t>Mitsubishi Electric Corporation</t>
  </si>
  <si>
    <t>JP3902400005</t>
  </si>
  <si>
    <t>TSE:6503</t>
  </si>
  <si>
    <t>KDDI Corporation</t>
  </si>
  <si>
    <t>JP3496400007</t>
  </si>
  <si>
    <t>TSE:9433</t>
  </si>
  <si>
    <t>Gilead Sciences, Inc.</t>
  </si>
  <si>
    <t>US3755581036</t>
  </si>
  <si>
    <t>NasdaqGS:GILD</t>
  </si>
  <si>
    <t>Telia Company AB (publ)</t>
  </si>
  <si>
    <t>SE0000667925</t>
  </si>
  <si>
    <t>OM:TELIA</t>
  </si>
  <si>
    <t>Willis Towers Watson Public Limited Company</t>
  </si>
  <si>
    <t>IE00BDB6Q211</t>
  </si>
  <si>
    <t>NasdaqGS:WTW</t>
  </si>
  <si>
    <t>HSBC Holdings plc</t>
  </si>
  <si>
    <t>GB0005405286</t>
  </si>
  <si>
    <t>LSE:HSBA</t>
  </si>
  <si>
    <t>Deutsche Post AG</t>
  </si>
  <si>
    <t>DE0005552004</t>
  </si>
  <si>
    <t>XTRA:DPW</t>
  </si>
  <si>
    <t>CGN Power Co., Ltd.</t>
  </si>
  <si>
    <t>CNE100001T80</t>
  </si>
  <si>
    <t>SEHK:1816</t>
  </si>
  <si>
    <t>UPM-Kymmene Oyj</t>
  </si>
  <si>
    <t>FI0009005987</t>
  </si>
  <si>
    <t>HLSE:UPM</t>
  </si>
  <si>
    <t>Canon Inc.</t>
  </si>
  <si>
    <t>JP3242800005</t>
  </si>
  <si>
    <t>TSE:7751</t>
  </si>
  <si>
    <t>C.H. Robinson Worldwide, Inc.</t>
  </si>
  <si>
    <t>US12541W2098</t>
  </si>
  <si>
    <t>NasdaqGS:CHRW</t>
  </si>
  <si>
    <t>Campbell Soup Company</t>
  </si>
  <si>
    <t>US1344291091</t>
  </si>
  <si>
    <t>NYSE:CPB</t>
  </si>
  <si>
    <t>TotalEnergies SE</t>
  </si>
  <si>
    <t>FR0000120271</t>
  </si>
  <si>
    <t>ENXTPA:TTE</t>
  </si>
  <si>
    <t>Komatsu Ltd.</t>
  </si>
  <si>
    <t>JP3304200003</t>
  </si>
  <si>
    <t>TSE:6301</t>
  </si>
  <si>
    <t>CMS Energy Corporation</t>
  </si>
  <si>
    <t>US1258961002</t>
  </si>
  <si>
    <t>NYSE:CMS</t>
  </si>
  <si>
    <t>Nitto Denko Corporation</t>
  </si>
  <si>
    <t>JP3684000007</t>
  </si>
  <si>
    <t>TSE:6988</t>
  </si>
  <si>
    <t>L E Lundbergföretagen AB (publ)</t>
  </si>
  <si>
    <t>SE0000108847</t>
  </si>
  <si>
    <t>OM:LUND B</t>
  </si>
  <si>
    <t>China Telecom Corporation Limited</t>
  </si>
  <si>
    <t>CNE1000002V2</t>
  </si>
  <si>
    <t>SEHK:728</t>
  </si>
  <si>
    <t>CRRC Corporation Limited</t>
  </si>
  <si>
    <t>CNE100000CP9</t>
  </si>
  <si>
    <t>SHSE:601766</t>
  </si>
  <si>
    <t>ABB Ltd</t>
  </si>
  <si>
    <t>CH0012221716</t>
  </si>
  <si>
    <t>SWX:ABBN</t>
  </si>
  <si>
    <t>FUJIFILM Holdings Corporation</t>
  </si>
  <si>
    <t>JP3814000000</t>
  </si>
  <si>
    <t>TSE:4901</t>
  </si>
  <si>
    <t>Swisscom AG</t>
  </si>
  <si>
    <t>CH0008742519</t>
  </si>
  <si>
    <t>SWX:SCMN</t>
  </si>
  <si>
    <t>Toyota Industries Corporation</t>
  </si>
  <si>
    <t>JP3634600005</t>
  </si>
  <si>
    <t>TSE:6201</t>
  </si>
  <si>
    <t>Pfizer Inc.</t>
  </si>
  <si>
    <t>US7170811035</t>
  </si>
  <si>
    <t>NYSE:PFE</t>
  </si>
  <si>
    <t>Otsuka Holdings Co., Ltd.</t>
  </si>
  <si>
    <t>JP3188220002</t>
  </si>
  <si>
    <t>TSE:4578</t>
  </si>
  <si>
    <t>Fujitsu Limited</t>
  </si>
  <si>
    <t>JP3818000006</t>
  </si>
  <si>
    <t>TSE:6702</t>
  </si>
  <si>
    <t>Deutsche Telekom AG</t>
  </si>
  <si>
    <t>DE0005557508</t>
  </si>
  <si>
    <t>XTRA:DTE</t>
  </si>
  <si>
    <t>Conagra Brands, Inc.</t>
  </si>
  <si>
    <t>US2058871029</t>
  </si>
  <si>
    <t>NYSE:CAG</t>
  </si>
  <si>
    <t>Target Corporation</t>
  </si>
  <si>
    <t>US87612E1064</t>
  </si>
  <si>
    <t>NYSE:TGT</t>
  </si>
  <si>
    <t>Endesa, S.A.</t>
  </si>
  <si>
    <t>ES0130670112</t>
  </si>
  <si>
    <t>BME:ELE</t>
  </si>
  <si>
    <t>Randstad N.V.</t>
  </si>
  <si>
    <t>NL0000379121</t>
  </si>
  <si>
    <t>ENXTAM:RAND</t>
  </si>
  <si>
    <t>W. R. Berkley Corporation</t>
  </si>
  <si>
    <t>US0844231029</t>
  </si>
  <si>
    <t>NYSE:WRB</t>
  </si>
  <si>
    <t>Cummins Inc.</t>
  </si>
  <si>
    <t>US2310211063</t>
  </si>
  <si>
    <t>NYSE:CMI</t>
  </si>
  <si>
    <t>Sumitomo Corporation</t>
  </si>
  <si>
    <t>JP3404600003</t>
  </si>
  <si>
    <t>TSE:8053</t>
  </si>
  <si>
    <t>3M Company</t>
  </si>
  <si>
    <t>US88579Y1010</t>
  </si>
  <si>
    <t>NYSE:MMM</t>
  </si>
  <si>
    <t>Nintendo Co., Ltd.</t>
  </si>
  <si>
    <t>JP3756600007</t>
  </si>
  <si>
    <t>TSE:7974</t>
  </si>
  <si>
    <t>Archer-Daniels-Midland Company</t>
  </si>
  <si>
    <t>US0394831020</t>
  </si>
  <si>
    <t>NYSE:ADM</t>
  </si>
  <si>
    <t>Mitsubishi Estate Co., Ltd.</t>
  </si>
  <si>
    <t>JP3899600005</t>
  </si>
  <si>
    <t>TSE:8802</t>
  </si>
  <si>
    <t>Lonza Group Ltd</t>
  </si>
  <si>
    <t>CH0013841017</t>
  </si>
  <si>
    <t>SWX:LONN</t>
  </si>
  <si>
    <t>The Progressive Corporation</t>
  </si>
  <si>
    <t>US7433151039</t>
  </si>
  <si>
    <t>NYSE:PGR</t>
  </si>
  <si>
    <t>Comcast Corporation</t>
  </si>
  <si>
    <t>US20030N1019</t>
  </si>
  <si>
    <t>NasdaqGS:CMCS.A</t>
  </si>
  <si>
    <t>Sony Group Corporation</t>
  </si>
  <si>
    <t>JP3435000009</t>
  </si>
  <si>
    <t>TSE:6758</t>
  </si>
  <si>
    <t>Kubota Corporation</t>
  </si>
  <si>
    <t>JP3266400005</t>
  </si>
  <si>
    <t>TSE:6326</t>
  </si>
  <si>
    <t>Expeditors International of Washington, Inc.</t>
  </si>
  <si>
    <t>US3021301094</t>
  </si>
  <si>
    <t>NasdaqGS:EXPD</t>
  </si>
  <si>
    <t>Leidos Holdings, Inc.</t>
  </si>
  <si>
    <t>US5253271028</t>
  </si>
  <si>
    <t>NYSE:LDOS</t>
  </si>
  <si>
    <t>Münchener Rückversicherungs-Gesellschaft Aktiengesellschaft in München</t>
  </si>
  <si>
    <t>DE0008430026</t>
  </si>
  <si>
    <t>XTRA:MUV2</t>
  </si>
  <si>
    <t>Caterpillar Inc.</t>
  </si>
  <si>
    <t>US1491231015</t>
  </si>
  <si>
    <t>NYSE:CAT</t>
  </si>
  <si>
    <t>Subaru Corporation</t>
  </si>
  <si>
    <t>JP3814800003</t>
  </si>
  <si>
    <t>TSE:7270</t>
  </si>
  <si>
    <t>Kellogg Company</t>
  </si>
  <si>
    <t>US4878361082</t>
  </si>
  <si>
    <t>NYSE:K</t>
  </si>
  <si>
    <t>Telefonaktiebolaget LM Ericsson (publ)</t>
  </si>
  <si>
    <t>SE0000108656</t>
  </si>
  <si>
    <t>OM:ERIC B</t>
  </si>
  <si>
    <t>SG Holdings Co.,Ltd.</t>
  </si>
  <si>
    <t>JP3162770006</t>
  </si>
  <si>
    <t>TSE:9143</t>
  </si>
  <si>
    <t>Lockheed Martin Corporation</t>
  </si>
  <si>
    <t>US5398301094</t>
  </si>
  <si>
    <t>NYSE:LMT</t>
  </si>
  <si>
    <t>Kyocera Corporation</t>
  </si>
  <si>
    <t>JP3249600002</t>
  </si>
  <si>
    <t>TSE:6971</t>
  </si>
  <si>
    <t>Alimentation Couche-Tard Inc.</t>
  </si>
  <si>
    <t>CA01626P3043</t>
  </si>
  <si>
    <t>TSX:ATD</t>
  </si>
  <si>
    <t>Solvay SA</t>
  </si>
  <si>
    <t>BE0003470755</t>
  </si>
  <si>
    <t>ENXTBR:SOLB</t>
  </si>
  <si>
    <t>Terna - Rete Elettrica Nazionale Società per Azioni</t>
  </si>
  <si>
    <t>IT0003242622</t>
  </si>
  <si>
    <t>BIT:TRN</t>
  </si>
  <si>
    <t>Evergy, Inc.</t>
  </si>
  <si>
    <t>US30034W1062</t>
  </si>
  <si>
    <t>NYSE:EVRG</t>
  </si>
  <si>
    <t>Logitech International S.A.</t>
  </si>
  <si>
    <t>CH0025751329</t>
  </si>
  <si>
    <t>SWX:LOGN</t>
  </si>
  <si>
    <t>Siemens Aktiengesellschaft</t>
  </si>
  <si>
    <t>DE0007236101</t>
  </si>
  <si>
    <t>XTRA:SIE</t>
  </si>
  <si>
    <t>Murata Manufacturing Co., Ltd.</t>
  </si>
  <si>
    <t>JP3914400001</t>
  </si>
  <si>
    <t>TSE:6981</t>
  </si>
  <si>
    <t>Asahi Group Holdings, Ltd.</t>
  </si>
  <si>
    <t>JP3116000005</t>
  </si>
  <si>
    <t>TSE:2502</t>
  </si>
  <si>
    <t>Want Want China Holdings Limited</t>
  </si>
  <si>
    <t>KYG9431R1039</t>
  </si>
  <si>
    <t>SEHK:151</t>
  </si>
  <si>
    <t>The Swatch Group AG</t>
  </si>
  <si>
    <t>CH0012255151</t>
  </si>
  <si>
    <t>SWX:UHR</t>
  </si>
  <si>
    <t>AmerisourceBergen Corporation</t>
  </si>
  <si>
    <t>US03073E1055</t>
  </si>
  <si>
    <t>NYSE:ABC</t>
  </si>
  <si>
    <t>PACCAR Inc</t>
  </si>
  <si>
    <t>US6937181088</t>
  </si>
  <si>
    <t>NasdaqGS:PCAR</t>
  </si>
  <si>
    <t>Entergy Corporation</t>
  </si>
  <si>
    <t>US29364G1031</t>
  </si>
  <si>
    <t>NYSE:ETR</t>
  </si>
  <si>
    <t>Philip Morris International Inc.</t>
  </si>
  <si>
    <t>US7181721090</t>
  </si>
  <si>
    <t>NYSE:PM</t>
  </si>
  <si>
    <t>Koninklijke Ahold Delhaize N.V.</t>
  </si>
  <si>
    <t>NL0011794037</t>
  </si>
  <si>
    <t>ENXTAM:AD</t>
  </si>
  <si>
    <t>General Dynamics Corporation</t>
  </si>
  <si>
    <t>US3695501086</t>
  </si>
  <si>
    <t>NYSE:GD</t>
  </si>
  <si>
    <t>Nutrien Ltd.</t>
  </si>
  <si>
    <t>CA67077M1086</t>
  </si>
  <si>
    <t>TSX:NTR</t>
  </si>
  <si>
    <t>AutoZone, Inc.</t>
  </si>
  <si>
    <t>US0533321024</t>
  </si>
  <si>
    <t>NYSE:AZO</t>
  </si>
  <si>
    <t>General Mills, Inc.</t>
  </si>
  <si>
    <t>US3703341046</t>
  </si>
  <si>
    <t>NYSE:GIS</t>
  </si>
  <si>
    <t>Svenska Cellulosa Aktiebolaget SCA (publ)</t>
  </si>
  <si>
    <t>SE0000112724</t>
  </si>
  <si>
    <t>OM:SCA B</t>
  </si>
  <si>
    <t>Kesko Oyj</t>
  </si>
  <si>
    <t>FI0009000202</t>
  </si>
  <si>
    <t>HLSE:KESKOB</t>
  </si>
  <si>
    <t>Shaw Communications Inc.</t>
  </si>
  <si>
    <t>CA82028K2002</t>
  </si>
  <si>
    <t>TSX:SJR.B</t>
  </si>
  <si>
    <t>Hannover Rück SE</t>
  </si>
  <si>
    <t>DE0008402215</t>
  </si>
  <si>
    <t>XTRA:HNR1</t>
  </si>
  <si>
    <t>Packaging Corporation of America</t>
  </si>
  <si>
    <t>US6951561090</t>
  </si>
  <si>
    <t>NYSE:PKG</t>
  </si>
  <si>
    <t>Amcor plc</t>
  </si>
  <si>
    <t>AU000000AMC4</t>
  </si>
  <si>
    <t>ASX:AMC</t>
  </si>
  <si>
    <t>Ono Pharmaceutical Co., Ltd.</t>
  </si>
  <si>
    <t>JP3197600004</t>
  </si>
  <si>
    <t>TSE:4528</t>
  </si>
  <si>
    <t>Iberdrola, S.A.</t>
  </si>
  <si>
    <t>ES0144580Y14</t>
  </si>
  <si>
    <t>BME:IBE</t>
  </si>
  <si>
    <t>Shin-Etsu Chemical Co., Ltd.</t>
  </si>
  <si>
    <t>JP3371200001</t>
  </si>
  <si>
    <t>TSE:4063</t>
  </si>
  <si>
    <t>Swedish Match AB (publ)</t>
  </si>
  <si>
    <t>SE0015812219</t>
  </si>
  <si>
    <t>OM:SWMA</t>
  </si>
  <si>
    <t>American Electric Power Company, Inc.</t>
  </si>
  <si>
    <t>US0255371017</t>
  </si>
  <si>
    <t>NasdaqGS:AEP</t>
  </si>
  <si>
    <t>CVS Health Corporation</t>
  </si>
  <si>
    <t>US1266501006</t>
  </si>
  <si>
    <t>NYSE:CVS</t>
  </si>
  <si>
    <t>Evonik Industries AG</t>
  </si>
  <si>
    <t>DE000EVNK013</t>
  </si>
  <si>
    <t>XTRA:EVK</t>
  </si>
  <si>
    <t>QIAGEN N.V.</t>
  </si>
  <si>
    <t>NL0012169213</t>
  </si>
  <si>
    <t>NYSE:QGEN</t>
  </si>
  <si>
    <t>GlaxoSmithKline plc</t>
  </si>
  <si>
    <t>GB0009252882</t>
  </si>
  <si>
    <t>LSE:GSK</t>
  </si>
  <si>
    <t>Dollar General Corporation</t>
  </si>
  <si>
    <t>US2566771059</t>
  </si>
  <si>
    <t>NYSE:DG</t>
  </si>
  <si>
    <t>TE Connectivity Ltd.</t>
  </si>
  <si>
    <t>CH0102993182</t>
  </si>
  <si>
    <t>NYSE:TEL</t>
  </si>
  <si>
    <t>Ferguson plc</t>
  </si>
  <si>
    <t>JE00BJVNSS43</t>
  </si>
  <si>
    <t>LSE:FERG</t>
  </si>
  <si>
    <t>Enbridge Inc.</t>
  </si>
  <si>
    <t>CA29250N1050</t>
  </si>
  <si>
    <t>TSX:ENB</t>
  </si>
  <si>
    <t>The J. M. Smucker Company</t>
  </si>
  <si>
    <t>US8326964058</t>
  </si>
  <si>
    <t>NYSE:SJM</t>
  </si>
  <si>
    <t>CGI Inc.</t>
  </si>
  <si>
    <t>CA12532H1047</t>
  </si>
  <si>
    <t>TSX:GIB.A</t>
  </si>
  <si>
    <t>China Tower Corporation Limited</t>
  </si>
  <si>
    <t>CNE100003688</t>
  </si>
  <si>
    <t>SEHK:788</t>
  </si>
  <si>
    <t>EDP - Energias de Portugal, S.A.</t>
  </si>
  <si>
    <t>PTEDP0AM0009</t>
  </si>
  <si>
    <t>ENXTLS:EDP</t>
  </si>
  <si>
    <t>Fresenius Medical Care AG &amp; Co. KGaA</t>
  </si>
  <si>
    <t>DE0005785802</t>
  </si>
  <si>
    <t>XTRA:FME</t>
  </si>
  <si>
    <t>Metro Inc.</t>
  </si>
  <si>
    <t>CA59162N1096</t>
  </si>
  <si>
    <t>TSX:MRU</t>
  </si>
  <si>
    <t>SECOM CO., LTD.</t>
  </si>
  <si>
    <t>JP3421800008</t>
  </si>
  <si>
    <t>TSE:9735</t>
  </si>
  <si>
    <t>Akzo Nobel N.V.</t>
  </si>
  <si>
    <t>NL0013267909</t>
  </si>
  <si>
    <t>ENXTAM:AKZA</t>
  </si>
  <si>
    <t>Roche Holding AG</t>
  </si>
  <si>
    <t>CH0012032048</t>
  </si>
  <si>
    <t>SWX:ROG</t>
  </si>
  <si>
    <t>Kuehne + Nagel International AG</t>
  </si>
  <si>
    <t>CH0025238863</t>
  </si>
  <si>
    <t>SWX:KNIN</t>
  </si>
  <si>
    <t>CSX Corporation</t>
  </si>
  <si>
    <t>US1264081035</t>
  </si>
  <si>
    <t>NasdaqGS:CSX</t>
  </si>
  <si>
    <t>Hydro One Limited</t>
  </si>
  <si>
    <t>CA4488112083</t>
  </si>
  <si>
    <t>TSX:H</t>
  </si>
  <si>
    <t>Sandvik AB (publ)</t>
  </si>
  <si>
    <t>SE0000667891</t>
  </si>
  <si>
    <t>OM:SAND</t>
  </si>
  <si>
    <t>Texas Instruments Incorporated</t>
  </si>
  <si>
    <t>US8825081040</t>
  </si>
  <si>
    <t>NasdaqGS:TXN</t>
  </si>
  <si>
    <t>Cisco Systems, Inc.</t>
  </si>
  <si>
    <t>US17275R1023</t>
  </si>
  <si>
    <t>NasdaqGS:CSCO</t>
  </si>
  <si>
    <t>Nitori Holdings Co., Ltd.</t>
  </si>
  <si>
    <t>JP3756100008</t>
  </si>
  <si>
    <t>TSE:9843</t>
  </si>
  <si>
    <t>Yara International ASA</t>
  </si>
  <si>
    <t>NO0010208051</t>
  </si>
  <si>
    <t>OB:YAR</t>
  </si>
  <si>
    <t>Iron Mountain Incorporated</t>
  </si>
  <si>
    <t>US46284V1017</t>
  </si>
  <si>
    <t>NYSE:IRM</t>
  </si>
  <si>
    <t>Kao Corporation</t>
  </si>
  <si>
    <t>JP3205800000</t>
  </si>
  <si>
    <t>TSE:4452</t>
  </si>
  <si>
    <t>BCE Inc.</t>
  </si>
  <si>
    <t>CA05534B7604</t>
  </si>
  <si>
    <t>TSX:BCE</t>
  </si>
  <si>
    <t>Dover Corporation</t>
  </si>
  <si>
    <t>US2600031080</t>
  </si>
  <si>
    <t>NYSE:DOV</t>
  </si>
  <si>
    <t>Avery Dennison Corporation</t>
  </si>
  <si>
    <t>US0536111091</t>
  </si>
  <si>
    <t>NYSE:AVY</t>
  </si>
  <si>
    <t>Atmos Energy Corporation</t>
  </si>
  <si>
    <t>US0495601058</t>
  </si>
  <si>
    <t>NYSE:ATO</t>
  </si>
  <si>
    <t>BlackRock, Inc.</t>
  </si>
  <si>
    <t>US09247X1019</t>
  </si>
  <si>
    <t>NYSE:BLK</t>
  </si>
  <si>
    <t>Rogers Communications Inc.</t>
  </si>
  <si>
    <t>CA7751092007</t>
  </si>
  <si>
    <t>TSX:RCI.B</t>
  </si>
  <si>
    <t>Garmin Ltd.</t>
  </si>
  <si>
    <t>CH0114405324</t>
  </si>
  <si>
    <t>NYSE:GRMN</t>
  </si>
  <si>
    <t>Essity AB (publ)</t>
  </si>
  <si>
    <t>SE0009922164</t>
  </si>
  <si>
    <t>OM:ESSITY B</t>
  </si>
  <si>
    <t>Cognizant Technology Solutions Corporation</t>
  </si>
  <si>
    <t>US1924461023</t>
  </si>
  <si>
    <t>NasdaqGS:CTSH</t>
  </si>
  <si>
    <t>O'Reilly Automotive, Inc.</t>
  </si>
  <si>
    <t>US67103H1077</t>
  </si>
  <si>
    <t>NasdaqGS:ORLY</t>
  </si>
  <si>
    <t>Oracle Corporation</t>
  </si>
  <si>
    <t>US68389X1054</t>
  </si>
  <si>
    <t>NYSE:ORCL</t>
  </si>
  <si>
    <t>International Business Machines Corporation</t>
  </si>
  <si>
    <t>US4592001014</t>
  </si>
  <si>
    <t>NYSE:IBM</t>
  </si>
  <si>
    <t>Suntory Beverage &amp; Food Limited</t>
  </si>
  <si>
    <t>JP3336560002</t>
  </si>
  <si>
    <t>TSE:2587</t>
  </si>
  <si>
    <t>Norfolk Southern Corporation</t>
  </si>
  <si>
    <t>US6558441084</t>
  </si>
  <si>
    <t>NYSE:NSC</t>
  </si>
  <si>
    <t>Mondelez International, Inc.</t>
  </si>
  <si>
    <t>US6092071058</t>
  </si>
  <si>
    <t>NasdaqGS:MDLZ</t>
  </si>
  <si>
    <t>adidas AG</t>
  </si>
  <si>
    <t>DE000A1EWWW0</t>
  </si>
  <si>
    <t>XTRA:ADS</t>
  </si>
  <si>
    <t>Amgen Inc.</t>
  </si>
  <si>
    <t>US0311621009</t>
  </si>
  <si>
    <t>NasdaqGS:AMGN</t>
  </si>
  <si>
    <t>Canadian National Railway Company</t>
  </si>
  <si>
    <t>CA1363751027</t>
  </si>
  <si>
    <t>TSX:CNR</t>
  </si>
  <si>
    <t>Carlsberg A/S</t>
  </si>
  <si>
    <t>DK0010181759</t>
  </si>
  <si>
    <t>CPSE:CARL B</t>
  </si>
  <si>
    <t>Ajinomoto Co., Inc.</t>
  </si>
  <si>
    <t>JP3119600009</t>
  </si>
  <si>
    <t>TSE:2802</t>
  </si>
  <si>
    <t>Charter Communications, Inc.</t>
  </si>
  <si>
    <t>US16119P1084</t>
  </si>
  <si>
    <t>NasdaqGS:CHTR</t>
  </si>
  <si>
    <t>L3Harris Technologies, Inc.</t>
  </si>
  <si>
    <t>US5024311095</t>
  </si>
  <si>
    <t>NYSE:LHX</t>
  </si>
  <si>
    <t>Genuine Parts Company</t>
  </si>
  <si>
    <t>US3724601055</t>
  </si>
  <si>
    <t>NYSE:GPC</t>
  </si>
  <si>
    <t>Ameren Corporation</t>
  </si>
  <si>
    <t>US0236081024</t>
  </si>
  <si>
    <t>NYSE:AEE</t>
  </si>
  <si>
    <t>Fortis Inc.</t>
  </si>
  <si>
    <t>CA3495531079</t>
  </si>
  <si>
    <t>TSX:FTS</t>
  </si>
  <si>
    <t>Seven &amp; i Holdings Co., Ltd.</t>
  </si>
  <si>
    <t>JP3422950000</t>
  </si>
  <si>
    <t>TSE:3382</t>
  </si>
  <si>
    <t>WEC Energy Group, Inc.</t>
  </si>
  <si>
    <t>US92939U1060</t>
  </si>
  <si>
    <t>NYSE:WEC</t>
  </si>
  <si>
    <t>Brenntag SE</t>
  </si>
  <si>
    <t>DE000A1DAHH0</t>
  </si>
  <si>
    <t>XTRA:BNR</t>
  </si>
  <si>
    <t>Loblaw Companies Limited</t>
  </si>
  <si>
    <t>CA5394811015</t>
  </si>
  <si>
    <t>TSX:L</t>
  </si>
  <si>
    <t>Shimano Inc.</t>
  </si>
  <si>
    <t>JP3358000002</t>
  </si>
  <si>
    <t>TSE:7309</t>
  </si>
  <si>
    <t>Knorr-Bremse Aktiengesellschaft</t>
  </si>
  <si>
    <t>DE000KBX1006</t>
  </si>
  <si>
    <t>XTRA:KBX</t>
  </si>
  <si>
    <t>Yum! Brands, Inc.</t>
  </si>
  <si>
    <t>US9884981013</t>
  </si>
  <si>
    <t>NYSE:YUM</t>
  </si>
  <si>
    <t>Alliant Energy Corporation</t>
  </si>
  <si>
    <t>US0188021085</t>
  </si>
  <si>
    <t>NasdaqGS:LNT</t>
  </si>
  <si>
    <t>The Home Depot, Inc.</t>
  </si>
  <si>
    <t>US4370761029</t>
  </si>
  <si>
    <t>NYSE:HD</t>
  </si>
  <si>
    <t>Xcel Energy Inc.</t>
  </si>
  <si>
    <t>US98389B1008</t>
  </si>
  <si>
    <t>NasdaqGS:XEL</t>
  </si>
  <si>
    <t>Honeywell International Inc.</t>
  </si>
  <si>
    <t>US4385161066</t>
  </si>
  <si>
    <t>NasdaqGS:HON</t>
  </si>
  <si>
    <t>Intercontinental Exchange, Inc.</t>
  </si>
  <si>
    <t>US45866F1049</t>
  </si>
  <si>
    <t>NYSE:ICE</t>
  </si>
  <si>
    <t>Union Pacific Corporation</t>
  </si>
  <si>
    <t>US9078181081</t>
  </si>
  <si>
    <t>NYSE:UNP</t>
  </si>
  <si>
    <t>Newmont Corporation</t>
  </si>
  <si>
    <t>US6516391066</t>
  </si>
  <si>
    <t>NYSE:NEM</t>
  </si>
  <si>
    <t>A. O. Smith Corporation</t>
  </si>
  <si>
    <t>US8318652091</t>
  </si>
  <si>
    <t>NYSE:AOS</t>
  </si>
  <si>
    <t>DENSO Corporation</t>
  </si>
  <si>
    <t>JP3551500006</t>
  </si>
  <si>
    <t>TSE:6902</t>
  </si>
  <si>
    <t>The Southern Company</t>
  </si>
  <si>
    <t>US8425871071</t>
  </si>
  <si>
    <t>NYSE:SO</t>
  </si>
  <si>
    <t>Open Text Corporation</t>
  </si>
  <si>
    <t>CA6837151068</t>
  </si>
  <si>
    <t>NasdaqGS:OTEX</t>
  </si>
  <si>
    <t>Brookfield Infrastructure Partners L.P.</t>
  </si>
  <si>
    <t>BMG162521014</t>
  </si>
  <si>
    <t>NYSE:BIP</t>
  </si>
  <si>
    <t>First Republic Bank</t>
  </si>
  <si>
    <t>US33616C1009</t>
  </si>
  <si>
    <t>NYSE:FRC</t>
  </si>
  <si>
    <t>SAP SE</t>
  </si>
  <si>
    <t>DE0007164600</t>
  </si>
  <si>
    <t>XTRA:SAP</t>
  </si>
  <si>
    <t>Kimberly-Clark Corporation</t>
  </si>
  <si>
    <t>US4943681035</t>
  </si>
  <si>
    <t>NYSE:KMB</t>
  </si>
  <si>
    <t>Deutsche Börse AG</t>
  </si>
  <si>
    <t>DE0005810055</t>
  </si>
  <si>
    <t>XTRA:DB1</t>
  </si>
  <si>
    <t>Tractor Supply Company</t>
  </si>
  <si>
    <t>US8923561067</t>
  </si>
  <si>
    <t>NasdaqGS:TSCO</t>
  </si>
  <si>
    <t>PerkinElmer, Inc.</t>
  </si>
  <si>
    <t>US7140461093</t>
  </si>
  <si>
    <t>NYSE:PKI</t>
  </si>
  <si>
    <t>Avangrid, Inc.</t>
  </si>
  <si>
    <t>US05351W1036</t>
  </si>
  <si>
    <t>NYSE:AGR</t>
  </si>
  <si>
    <t>Starbucks Corporation</t>
  </si>
  <si>
    <t>US8552441094</t>
  </si>
  <si>
    <t>NasdaqGS:SBUX</t>
  </si>
  <si>
    <t>Alphabet Inc.</t>
  </si>
  <si>
    <t>US02079K3059</t>
  </si>
  <si>
    <t>NasdaqGS:GOOG.L</t>
  </si>
  <si>
    <t>Shionogi &amp; Co., Ltd.</t>
  </si>
  <si>
    <t>JP3347200002</t>
  </si>
  <si>
    <t>TSE:4507</t>
  </si>
  <si>
    <t>RPM International Inc.</t>
  </si>
  <si>
    <t>US7496851038</t>
  </si>
  <si>
    <t>NYSE:RPM</t>
  </si>
  <si>
    <t>Johnson &amp; Johnson</t>
  </si>
  <si>
    <t>US4781601046</t>
  </si>
  <si>
    <t>NYSE:JNJ</t>
  </si>
  <si>
    <t>Dominion Energy, Inc.</t>
  </si>
  <si>
    <t>US25746U1097</t>
  </si>
  <si>
    <t>NYSE:D</t>
  </si>
  <si>
    <t>Eversource Energy</t>
  </si>
  <si>
    <t>US30040W1080</t>
  </si>
  <si>
    <t>NYSE:ES</t>
  </si>
  <si>
    <t>Equity Residential</t>
  </si>
  <si>
    <t>US29476L1070</t>
  </si>
  <si>
    <t>NYSE:EQR</t>
  </si>
  <si>
    <t>PPG Industries, Inc.</t>
  </si>
  <si>
    <t>US6935061076</t>
  </si>
  <si>
    <t>NYSE:PPG</t>
  </si>
  <si>
    <t>Chugai Pharmaceutical Co., Ltd.</t>
  </si>
  <si>
    <t>JP3519400000</t>
  </si>
  <si>
    <t>TSE:4519</t>
  </si>
  <si>
    <t>SMC Corporation</t>
  </si>
  <si>
    <t>JP3162600005</t>
  </si>
  <si>
    <t>TSE:6273</t>
  </si>
  <si>
    <t>NiSource Inc.</t>
  </si>
  <si>
    <t>US65473P1057</t>
  </si>
  <si>
    <t>NYSE:NI</t>
  </si>
  <si>
    <t>Brookfield Asset Management Inc.</t>
  </si>
  <si>
    <t>CA1125851040</t>
  </si>
  <si>
    <t>TSX:BAM.A</t>
  </si>
  <si>
    <t>McDonald's Corporation</t>
  </si>
  <si>
    <t>US5801351017</t>
  </si>
  <si>
    <t>NYSE:MCD</t>
  </si>
  <si>
    <t>Duke Realty Corporation</t>
  </si>
  <si>
    <t>US2644115055</t>
  </si>
  <si>
    <t>NYSE:DRE</t>
  </si>
  <si>
    <t>Alfa Laval AB (publ)</t>
  </si>
  <si>
    <t>SE0000695876</t>
  </si>
  <si>
    <t>OM:ALFA</t>
  </si>
  <si>
    <t>National Grid plc</t>
  </si>
  <si>
    <t>GB00BDR05C01</t>
  </si>
  <si>
    <t>LSE:NG.</t>
  </si>
  <si>
    <t>Recordati Industria Chimica e Farmaceutica S.p.A.</t>
  </si>
  <si>
    <t>IT0003828271</t>
  </si>
  <si>
    <t>BIT:REC</t>
  </si>
  <si>
    <t>Nasdaq, Inc.</t>
  </si>
  <si>
    <t>US6311031081</t>
  </si>
  <si>
    <t>NasdaqGS:NDAQ</t>
  </si>
  <si>
    <t>Consolidated Edison, Inc.</t>
  </si>
  <si>
    <t>US2091151041</t>
  </si>
  <si>
    <t>NYSE:ED</t>
  </si>
  <si>
    <t>J.B. Hunt Transport Services, Inc.</t>
  </si>
  <si>
    <t>US4456581077</t>
  </si>
  <si>
    <t>NasdaqGS:JBHT</t>
  </si>
  <si>
    <t>UnitedHealth Group Incorporated</t>
  </si>
  <si>
    <t>US91324P1021</t>
  </si>
  <si>
    <t>NYSE:UNH</t>
  </si>
  <si>
    <t>DTE Energy Company</t>
  </si>
  <si>
    <t>US2333311072</t>
  </si>
  <si>
    <t>NYSE:DTE</t>
  </si>
  <si>
    <t>Industria de Diseño Textil, S.A.</t>
  </si>
  <si>
    <t>ES0148396007</t>
  </si>
  <si>
    <t>BME:ITX</t>
  </si>
  <si>
    <t>Illinois Tool Works Inc.</t>
  </si>
  <si>
    <t>US4523081093</t>
  </si>
  <si>
    <t>NYSE:ITW</t>
  </si>
  <si>
    <t>Air Products and Chemicals, Inc.</t>
  </si>
  <si>
    <t>US0091581068</t>
  </si>
  <si>
    <t>NYSE:APD</t>
  </si>
  <si>
    <t>Duke Energy Corporation</t>
  </si>
  <si>
    <t>US26441C2044</t>
  </si>
  <si>
    <t>NYSE:DUK</t>
  </si>
  <si>
    <t>Mowi ASA</t>
  </si>
  <si>
    <t>NO0003054108</t>
  </si>
  <si>
    <t>OB:MOWI</t>
  </si>
  <si>
    <t>ASSA ABLOY AB (publ)</t>
  </si>
  <si>
    <t>SE0007100581</t>
  </si>
  <si>
    <t>OM:ASSA B</t>
  </si>
  <si>
    <t>W.W. Grainger, Inc.</t>
  </si>
  <si>
    <t>US3848021040</t>
  </si>
  <si>
    <t>NYSE:GWW</t>
  </si>
  <si>
    <t>The Procter &amp; Gamble Company</t>
  </si>
  <si>
    <t>US7427181091</t>
  </si>
  <si>
    <t>NYSE:PG</t>
  </si>
  <si>
    <t>Legrand SA</t>
  </si>
  <si>
    <t>FR0010307819</t>
  </si>
  <si>
    <t>ENXTPA:LR</t>
  </si>
  <si>
    <t>Fanuc Corporation</t>
  </si>
  <si>
    <t>JP3802400006</t>
  </si>
  <si>
    <t>TSE:6954</t>
  </si>
  <si>
    <t>Merck &amp; Co., Inc.</t>
  </si>
  <si>
    <t>US58933Y1055</t>
  </si>
  <si>
    <t>NYSE:MRK</t>
  </si>
  <si>
    <t>Graco Inc.</t>
  </si>
  <si>
    <t>US3841091040</t>
  </si>
  <si>
    <t>NYSE:GGG</t>
  </si>
  <si>
    <t>Ørsted A/S</t>
  </si>
  <si>
    <t>DK0060094928</t>
  </si>
  <si>
    <t>CPSE:ORSTED</t>
  </si>
  <si>
    <t>Apple Inc.</t>
  </si>
  <si>
    <t>US0378331005</t>
  </si>
  <si>
    <t>NasdaqGS:AAPL</t>
  </si>
  <si>
    <t>Hormel Foods Corporation</t>
  </si>
  <si>
    <t>US4404521001</t>
  </si>
  <si>
    <t>NYSE:HRL</t>
  </si>
  <si>
    <t>Otis Worldwide Corporation</t>
  </si>
  <si>
    <t>US68902V1070</t>
  </si>
  <si>
    <t>NYSE:OTIS</t>
  </si>
  <si>
    <t>The Hershey Company</t>
  </si>
  <si>
    <t>US4278661081</t>
  </si>
  <si>
    <t>NYSE:HSY</t>
  </si>
  <si>
    <t>McKesson Corporation</t>
  </si>
  <si>
    <t>US58155Q1031</t>
  </si>
  <si>
    <t>NYSE:MCK</t>
  </si>
  <si>
    <t>KONE Oyj</t>
  </si>
  <si>
    <t>FI0009013403</t>
  </si>
  <si>
    <t>HLSE:KNEBV</t>
  </si>
  <si>
    <t>Cboe Global Markets, Inc.</t>
  </si>
  <si>
    <t>US12503M1080</t>
  </si>
  <si>
    <t>BATS:CBOE</t>
  </si>
  <si>
    <t>Marsh &amp; McLennan Companies, Inc.</t>
  </si>
  <si>
    <t>US5717481023</t>
  </si>
  <si>
    <t>NYSE:MMC</t>
  </si>
  <si>
    <t>Diageo plc</t>
  </si>
  <si>
    <t>GB0002374006</t>
  </si>
  <si>
    <t>LSE:DGE</t>
  </si>
  <si>
    <t>Schindler Holding AG</t>
  </si>
  <si>
    <t>CH0024638212</t>
  </si>
  <si>
    <t>SWX:SCHN</t>
  </si>
  <si>
    <t>Essential Utilities, Inc.</t>
  </si>
  <si>
    <t>US29670G1022</t>
  </si>
  <si>
    <t>NYSE:WTRG</t>
  </si>
  <si>
    <t>Waters Corporation</t>
  </si>
  <si>
    <t>US9418481035</t>
  </si>
  <si>
    <t>NYSE:WAT</t>
  </si>
  <si>
    <t>Monster Beverage Corporation</t>
  </si>
  <si>
    <t>US61174X1090</t>
  </si>
  <si>
    <t>NasdaqGS:MNST</t>
  </si>
  <si>
    <t>NTT DATA Corporation</t>
  </si>
  <si>
    <t>JP3165700000</t>
  </si>
  <si>
    <t>TSE:9613</t>
  </si>
  <si>
    <t>Medtronic plc</t>
  </si>
  <si>
    <t>IE00BTN1Y115</t>
  </si>
  <si>
    <t>NYSE:MDT</t>
  </si>
  <si>
    <t>Canadian Pacific Railway Limited</t>
  </si>
  <si>
    <t>CA13645T1003</t>
  </si>
  <si>
    <t>TSX:CP</t>
  </si>
  <si>
    <t>Church &amp; Dwight Co., Inc.</t>
  </si>
  <si>
    <t>US1713401024</t>
  </si>
  <si>
    <t>NYSE:CHD</t>
  </si>
  <si>
    <t>LVMH Moët Hennessy - Louis Vuitton, Société Européenne</t>
  </si>
  <si>
    <t>FR0000121014</t>
  </si>
  <si>
    <t>ENXTPA:MC</t>
  </si>
  <si>
    <t>Nordson Corporation</t>
  </si>
  <si>
    <t>US6556631025</t>
  </si>
  <si>
    <t>NasdaqGS:NDSN</t>
  </si>
  <si>
    <t>Amphenol Corporation</t>
  </si>
  <si>
    <t>US0320951017</t>
  </si>
  <si>
    <t>NYSE:APH</t>
  </si>
  <si>
    <t>PepsiCo, Inc.</t>
  </si>
  <si>
    <t>US7134481081</t>
  </si>
  <si>
    <t>NasdaqGS:PEP</t>
  </si>
  <si>
    <t>Compagnie Financière Richemont SA</t>
  </si>
  <si>
    <t>CH0210483332</t>
  </si>
  <si>
    <t>SWX:CFR</t>
  </si>
  <si>
    <t>The Coca-Cola Company</t>
  </si>
  <si>
    <t>US1912161007</t>
  </si>
  <si>
    <t>NYSE:KO</t>
  </si>
  <si>
    <t>Sonova Holding AG</t>
  </si>
  <si>
    <t>CH0012549785</t>
  </si>
  <si>
    <t>SWX:SOON</t>
  </si>
  <si>
    <t>Carlisle Companies Incorporated</t>
  </si>
  <si>
    <t>US1423391002</t>
  </si>
  <si>
    <t>NYSE:CSL</t>
  </si>
  <si>
    <t>Kirin Holdings Company, Limited</t>
  </si>
  <si>
    <t>JP3258000003</t>
  </si>
  <si>
    <t>TSE:2503</t>
  </si>
  <si>
    <t>Johnson Controls International plc</t>
  </si>
  <si>
    <t>IE00BY7QL619</t>
  </si>
  <si>
    <t>NYSE:JCI</t>
  </si>
  <si>
    <t>United Parcel Service, Inc.</t>
  </si>
  <si>
    <t>US9113121068</t>
  </si>
  <si>
    <t>NYSE:UPS</t>
  </si>
  <si>
    <t>Thermo Fisher Scientific Inc.</t>
  </si>
  <si>
    <t>US8835561023</t>
  </si>
  <si>
    <t>NYSE:TMO</t>
  </si>
  <si>
    <t>Barry Callebaut AG</t>
  </si>
  <si>
    <t>CH0009002962</t>
  </si>
  <si>
    <t>SWX:BARN</t>
  </si>
  <si>
    <t>OMRON Corporation</t>
  </si>
  <si>
    <t>JP3197800000</t>
  </si>
  <si>
    <t>TSE:6645</t>
  </si>
  <si>
    <t>Edison International</t>
  </si>
  <si>
    <t>US2810201077</t>
  </si>
  <si>
    <t>NYSE:EIX</t>
  </si>
  <si>
    <t>Copart, Inc.</t>
  </si>
  <si>
    <t>US2172041061</t>
  </si>
  <si>
    <t>NasdaqGS:CPRT</t>
  </si>
  <si>
    <t>Yum China Holdings, Inc.</t>
  </si>
  <si>
    <t>US98850P1093</t>
  </si>
  <si>
    <t>NYSE:YUMC</t>
  </si>
  <si>
    <t>Jerónimo Martins, SGPS, S.A.</t>
  </si>
  <si>
    <t>PTJMT0AE0001</t>
  </si>
  <si>
    <t>ENXTLS:JMT</t>
  </si>
  <si>
    <t>Akamai Technologies, Inc.</t>
  </si>
  <si>
    <t>US00971T1016</t>
  </si>
  <si>
    <t>NasdaqGS:AKAM</t>
  </si>
  <si>
    <t>Moody's Corporation</t>
  </si>
  <si>
    <t>US6153691059</t>
  </si>
  <si>
    <t>NYSE:MCO</t>
  </si>
  <si>
    <t>Enel SpA</t>
  </si>
  <si>
    <t>IT0003128367</t>
  </si>
  <si>
    <t>BIT:ENEL</t>
  </si>
  <si>
    <t>Novo Nordisk A/S</t>
  </si>
  <si>
    <t>DK0060534915</t>
  </si>
  <si>
    <t>CPSE:NOVO B</t>
  </si>
  <si>
    <t>Astellas Pharma Inc.</t>
  </si>
  <si>
    <t>JP3942400007</t>
  </si>
  <si>
    <t>TSE:4503</t>
  </si>
  <si>
    <t>Abbott Laboratories</t>
  </si>
  <si>
    <t>US0028241000</t>
  </si>
  <si>
    <t>NYSE:ABT</t>
  </si>
  <si>
    <t>MERCK Kommanditgesellschaft auf Aktien</t>
  </si>
  <si>
    <t>DE0006599905</t>
  </si>
  <si>
    <t>XTRA:MRK</t>
  </si>
  <si>
    <t>Associated British Foods plc</t>
  </si>
  <si>
    <t>GB0006731235</t>
  </si>
  <si>
    <t>LSE:ABF</t>
  </si>
  <si>
    <t>Zimmer Biomet Holdings, Inc.</t>
  </si>
  <si>
    <t>US98956P1021</t>
  </si>
  <si>
    <t>NYSE:ZBH</t>
  </si>
  <si>
    <t>AMETEK, Inc.</t>
  </si>
  <si>
    <t>US0311001004</t>
  </si>
  <si>
    <t>NYSE:AME</t>
  </si>
  <si>
    <t>Tryg A/S</t>
  </si>
  <si>
    <t>DK0060636678</t>
  </si>
  <si>
    <t>CPSE:TRYG</t>
  </si>
  <si>
    <t>Domino's Pizza, Inc.</t>
  </si>
  <si>
    <t>US25754A2015</t>
  </si>
  <si>
    <t>NYSE:DPZ</t>
  </si>
  <si>
    <t>Colgate-Palmolive Company</t>
  </si>
  <si>
    <t>US1941621039</t>
  </si>
  <si>
    <t>NYSE:CL</t>
  </si>
  <si>
    <t>Automatic Data Processing, Inc.</t>
  </si>
  <si>
    <t>US0530151036</t>
  </si>
  <si>
    <t>NasdaqGS:ADP</t>
  </si>
  <si>
    <t>Daikin Industries,Ltd.</t>
  </si>
  <si>
    <t>JP3481800005</t>
  </si>
  <si>
    <t>TSE:6367</t>
  </si>
  <si>
    <t>Motorola Solutions, Inc.</t>
  </si>
  <si>
    <t>US6200763075</t>
  </si>
  <si>
    <t>NYSE:MSI</t>
  </si>
  <si>
    <t>SGS SA</t>
  </si>
  <si>
    <t>CH0002497458</t>
  </si>
  <si>
    <t>SWX:SGSN</t>
  </si>
  <si>
    <t>Epiroc AB (publ)</t>
  </si>
  <si>
    <t>SE0015658109</t>
  </si>
  <si>
    <t>OM:EPI A</t>
  </si>
  <si>
    <t>Dollarama Inc.</t>
  </si>
  <si>
    <t>CA25675T1075</t>
  </si>
  <si>
    <t>TSX:DOL</t>
  </si>
  <si>
    <t>Microsoft Corporation</t>
  </si>
  <si>
    <t>US5949181045</t>
  </si>
  <si>
    <t>NasdaqGS:MSFT</t>
  </si>
  <si>
    <t>Masco Corporation</t>
  </si>
  <si>
    <t>US5745991068</t>
  </si>
  <si>
    <t>NYSE:MAS</t>
  </si>
  <si>
    <t>Broadridge Financial Solutions, Inc.</t>
  </si>
  <si>
    <t>US11133T1034</t>
  </si>
  <si>
    <t>NYSE:BR</t>
  </si>
  <si>
    <t>Fisher &amp; Paykel Healthcare Corporation Limited</t>
  </si>
  <si>
    <t>NZFAPE0001S2</t>
  </si>
  <si>
    <t>NZSE:FPH</t>
  </si>
  <si>
    <t>Brown &amp; Brown, Inc.</t>
  </si>
  <si>
    <t>US1152361010</t>
  </si>
  <si>
    <t>NYSE:BRO</t>
  </si>
  <si>
    <t>The Kroger Co.</t>
  </si>
  <si>
    <t>US5010441013</t>
  </si>
  <si>
    <t>NYSE:KR</t>
  </si>
  <si>
    <t>Danaher Corporation</t>
  </si>
  <si>
    <t>US2358511028</t>
  </si>
  <si>
    <t>NYSE:DHR</t>
  </si>
  <si>
    <t>Sampo Oyj</t>
  </si>
  <si>
    <t>FI0009003305</t>
  </si>
  <si>
    <t>HLSE:SAMPO</t>
  </si>
  <si>
    <t>TELUS Corporation</t>
  </si>
  <si>
    <t>CA87971M1032</t>
  </si>
  <si>
    <t>TSX:T</t>
  </si>
  <si>
    <t>Republic Services, Inc.</t>
  </si>
  <si>
    <t>US7607591002</t>
  </si>
  <si>
    <t>NYSE:RSG</t>
  </si>
  <si>
    <t>BANDAI NAMCO Holdings Inc.</t>
  </si>
  <si>
    <t>JP3778630008</t>
  </si>
  <si>
    <t>TSE:7832</t>
  </si>
  <si>
    <t>AbbVie Inc.</t>
  </si>
  <si>
    <t>US00287Y1091</t>
  </si>
  <si>
    <t>NYSE:ABBV</t>
  </si>
  <si>
    <t>Waste Management, Inc.</t>
  </si>
  <si>
    <t>US94106L1098</t>
  </si>
  <si>
    <t>NYSE:WM</t>
  </si>
  <si>
    <t>IDEX Corporation</t>
  </si>
  <si>
    <t>US45167R1041</t>
  </si>
  <si>
    <t>NYSE:IEX</t>
  </si>
  <si>
    <t>DSV Panalpina A/S</t>
  </si>
  <si>
    <t>DK0060079531</t>
  </si>
  <si>
    <t>CPSE:DSV</t>
  </si>
  <si>
    <t>Terumo Corporation</t>
  </si>
  <si>
    <t>JP3546800008</t>
  </si>
  <si>
    <t>TSE:4543</t>
  </si>
  <si>
    <t>Paychex, Inc.</t>
  </si>
  <si>
    <t>US7043261079</t>
  </si>
  <si>
    <t>NasdaqGS:PAYX</t>
  </si>
  <si>
    <t>Teleflex Incorporated</t>
  </si>
  <si>
    <t>US8793691069</t>
  </si>
  <si>
    <t>NYSE:TFX</t>
  </si>
  <si>
    <t>Atlas Copco AB</t>
  </si>
  <si>
    <t>SE0011166610</t>
  </si>
  <si>
    <t>OM:ATCO A</t>
  </si>
  <si>
    <t>Emera Incorporated</t>
  </si>
  <si>
    <t>CA2908761018</t>
  </si>
  <si>
    <t>TSX:EMA</t>
  </si>
  <si>
    <t>Fastenal Company</t>
  </si>
  <si>
    <t>US3119001044</t>
  </si>
  <si>
    <t>NasdaqGS:FAST</t>
  </si>
  <si>
    <t>AvalonBay Communities, Inc.</t>
  </si>
  <si>
    <t>US0534841012</t>
  </si>
  <si>
    <t>NYSE:AVB</t>
  </si>
  <si>
    <t>Equinor ASA</t>
  </si>
  <si>
    <t>NO0010096985</t>
  </si>
  <si>
    <t>OB:EQNR</t>
  </si>
  <si>
    <t>Old Dominion Freight Line, Inc.</t>
  </si>
  <si>
    <t>US6795801009</t>
  </si>
  <si>
    <t>NasdaqGS:ODFL</t>
  </si>
  <si>
    <t>Fast Retailing Co., Ltd.</t>
  </si>
  <si>
    <t>JP3802300008</t>
  </si>
  <si>
    <t>TSE:9983</t>
  </si>
  <si>
    <t>The Estée Lauder Companies Inc.</t>
  </si>
  <si>
    <t>US5184391044</t>
  </si>
  <si>
    <t>NYSE:EL</t>
  </si>
  <si>
    <t>Ball Corporation</t>
  </si>
  <si>
    <t>US0584981064</t>
  </si>
  <si>
    <t>NYSE:BLL</t>
  </si>
  <si>
    <t>Jacobs Engineering Group Inc.</t>
  </si>
  <si>
    <t>US4698141078</t>
  </si>
  <si>
    <t>NYSE:J</t>
  </si>
  <si>
    <t>Arthur J. Gallagher &amp; Co.</t>
  </si>
  <si>
    <t>US3635761097</t>
  </si>
  <si>
    <t>NYSE:AJG</t>
  </si>
  <si>
    <t>TC Energy Corporation</t>
  </si>
  <si>
    <t>CA87807B1076</t>
  </si>
  <si>
    <t>TSX:TRP</t>
  </si>
  <si>
    <t>Agilent Technologies, Inc.</t>
  </si>
  <si>
    <t>US00846U1016</t>
  </si>
  <si>
    <t>NYSE:A</t>
  </si>
  <si>
    <t>Halma plc</t>
  </si>
  <si>
    <t>GB0004052071</t>
  </si>
  <si>
    <t>LSE:HLMA</t>
  </si>
  <si>
    <t>Accenture plc</t>
  </si>
  <si>
    <t>IE00B4BNMY34</t>
  </si>
  <si>
    <t>NYSE:ACN</t>
  </si>
  <si>
    <t>S&amp;P Global Inc.</t>
  </si>
  <si>
    <t>US78409V1044</t>
  </si>
  <si>
    <t>NYSE:SPGI</t>
  </si>
  <si>
    <t>Baxter International Inc.</t>
  </si>
  <si>
    <t>US0718131099</t>
  </si>
  <si>
    <t>NYSE:BAX</t>
  </si>
  <si>
    <t>Unicharm Corporation</t>
  </si>
  <si>
    <t>JP3951600000</t>
  </si>
  <si>
    <t>TSE:8113</t>
  </si>
  <si>
    <t>McCormick &amp; Company, Incorporated</t>
  </si>
  <si>
    <t>US5797802064</t>
  </si>
  <si>
    <t>NYSE:MKC</t>
  </si>
  <si>
    <t>HOYA Corporation</t>
  </si>
  <si>
    <t>JP3837800006</t>
  </si>
  <si>
    <t>TSE:7741</t>
  </si>
  <si>
    <t>CME Group Inc.</t>
  </si>
  <si>
    <t>US12572Q1058</t>
  </si>
  <si>
    <t>NasdaqGS:CME</t>
  </si>
  <si>
    <t>Siemens Healthineers AG</t>
  </si>
  <si>
    <t>DE000SHL1006</t>
  </si>
  <si>
    <t>XTRA:SHL</t>
  </si>
  <si>
    <t>F5 Networks, Inc.</t>
  </si>
  <si>
    <t>US3156161024</t>
  </si>
  <si>
    <t>NasdaqGS:FFIV</t>
  </si>
  <si>
    <t>Novozymes A/S</t>
  </si>
  <si>
    <t>DK0060336014</t>
  </si>
  <si>
    <t>CPSE:NZYM B</t>
  </si>
  <si>
    <t>Kyowa Kirin Co., Ltd.</t>
  </si>
  <si>
    <t>JP3256000005</t>
  </si>
  <si>
    <t>TSE:4151</t>
  </si>
  <si>
    <t>Eli Lilly and Company</t>
  </si>
  <si>
    <t>US5324571083</t>
  </si>
  <si>
    <t>NYSE:LLY</t>
  </si>
  <si>
    <t>Altria Group, Inc.</t>
  </si>
  <si>
    <t>US02209S1033</t>
  </si>
  <si>
    <t>NYSE:MO</t>
  </si>
  <si>
    <t>American Water Works Company, Inc.</t>
  </si>
  <si>
    <t>US0304201033</t>
  </si>
  <si>
    <t>NYSE:AWK</t>
  </si>
  <si>
    <t>Franco-Nevada Corporation</t>
  </si>
  <si>
    <t>CA3518581051</t>
  </si>
  <si>
    <t>TSX:FNV</t>
  </si>
  <si>
    <t>NIKE, Inc.</t>
  </si>
  <si>
    <t>US6541061031</t>
  </si>
  <si>
    <t>NYSE:NKE</t>
  </si>
  <si>
    <t>Visa Inc.</t>
  </si>
  <si>
    <t>US92826C8394</t>
  </si>
  <si>
    <t>NYSE:V</t>
  </si>
  <si>
    <t>Extra Space Storage Inc.</t>
  </si>
  <si>
    <t>US30225T1025</t>
  </si>
  <si>
    <t>NYSE:EXR</t>
  </si>
  <si>
    <t>Experian plc</t>
  </si>
  <si>
    <t>GB00B19NLV48</t>
  </si>
  <si>
    <t>LSE:EXPN</t>
  </si>
  <si>
    <t>Xylem Inc.</t>
  </si>
  <si>
    <t>US98419M1009</t>
  </si>
  <si>
    <t>NYSE:XYL</t>
  </si>
  <si>
    <t>Investment AB Latour (publ)</t>
  </si>
  <si>
    <t>SE0010100958</t>
  </si>
  <si>
    <t>OM:LATO B</t>
  </si>
  <si>
    <t>Jack Henry &amp; Associates, Inc.</t>
  </si>
  <si>
    <t>US4262811015</t>
  </si>
  <si>
    <t>NasdaqGS:JKHY</t>
  </si>
  <si>
    <t>IHS Markit Ltd.</t>
  </si>
  <si>
    <t>BMG475671050</t>
  </si>
  <si>
    <t>NYSE:INFO</t>
  </si>
  <si>
    <t>Prologis, Inc.</t>
  </si>
  <si>
    <t>US74340W1036</t>
  </si>
  <si>
    <t>NYSE:PLD</t>
  </si>
  <si>
    <t>ASML Holding N.V.</t>
  </si>
  <si>
    <t>NL0010273215</t>
  </si>
  <si>
    <t>ENXTAM:ASML</t>
  </si>
  <si>
    <t>Nomura Research Institute, Ltd.</t>
  </si>
  <si>
    <t>JP3762800005</t>
  </si>
  <si>
    <t>TSE:4307</t>
  </si>
  <si>
    <t>FactSet Research Systems Inc.</t>
  </si>
  <si>
    <t>US3030751057</t>
  </si>
  <si>
    <t>NYSE:FDS</t>
  </si>
  <si>
    <t>The Sherwin-Williams Company</t>
  </si>
  <si>
    <t>US8243481061</t>
  </si>
  <si>
    <t>NYSE:SHW</t>
  </si>
  <si>
    <t>VeriSign, Inc.</t>
  </si>
  <si>
    <t>US92343E1029</t>
  </si>
  <si>
    <t>NasdaqGS:VRSN</t>
  </si>
  <si>
    <t>Singapore Telecommunications Limited</t>
  </si>
  <si>
    <t>SG1T75931496</t>
  </si>
  <si>
    <t>SGX:Z74</t>
  </si>
  <si>
    <t>Fortive Corporation</t>
  </si>
  <si>
    <t>US34959J1088</t>
  </si>
  <si>
    <t>NYSE:FTV</t>
  </si>
  <si>
    <t>OBIC Co.,Ltd.</t>
  </si>
  <si>
    <t>JP3173400007</t>
  </si>
  <si>
    <t>TSE:4684</t>
  </si>
  <si>
    <t>Equifax Inc.</t>
  </si>
  <si>
    <t>US2944291051</t>
  </si>
  <si>
    <t>NYSE:EFX</t>
  </si>
  <si>
    <t>TransUnion</t>
  </si>
  <si>
    <t>US89400J1079</t>
  </si>
  <si>
    <t>NYSE:TRU</t>
  </si>
  <si>
    <t>Brown-Forman Corporation</t>
  </si>
  <si>
    <t>US1156372096</t>
  </si>
  <si>
    <t>NYSE:BF.B</t>
  </si>
  <si>
    <t>Sempra</t>
  </si>
  <si>
    <t>US8168511090</t>
  </si>
  <si>
    <t>NYSE:SRE</t>
  </si>
  <si>
    <t>Roper Technologies, Inc.</t>
  </si>
  <si>
    <t>US7766961061</t>
  </si>
  <si>
    <t>NYSE:ROP</t>
  </si>
  <si>
    <t>Hexagon AB (publ)</t>
  </si>
  <si>
    <t>SE0015961909</t>
  </si>
  <si>
    <t>OM:HEXA B</t>
  </si>
  <si>
    <t>Citrix Systems, Inc.</t>
  </si>
  <si>
    <t>US1773761002</t>
  </si>
  <si>
    <t>NasdaqGS:CTXS</t>
  </si>
  <si>
    <t>NextEra Energy, Inc.</t>
  </si>
  <si>
    <t>US65339F1012</t>
  </si>
  <si>
    <t>NYSE:NEE</t>
  </si>
  <si>
    <t>Coloplast A/S</t>
  </si>
  <si>
    <t>DK0060448595</t>
  </si>
  <si>
    <t>CPSE:COLO B</t>
  </si>
  <si>
    <t>George Weston Limited</t>
  </si>
  <si>
    <t>CA9611485090</t>
  </si>
  <si>
    <t>TSX:WN</t>
  </si>
  <si>
    <t>Givaudan SA</t>
  </si>
  <si>
    <t>CH0010645932</t>
  </si>
  <si>
    <t>SWX:GIVN</t>
  </si>
  <si>
    <t>Ferrari N.V.</t>
  </si>
  <si>
    <t>NL0011585146</t>
  </si>
  <si>
    <t>NYSE:RACE</t>
  </si>
  <si>
    <t>Nidec Corporation</t>
  </si>
  <si>
    <t>JP3734800000</t>
  </si>
  <si>
    <t>TSE:6594</t>
  </si>
  <si>
    <t>Linde plc</t>
  </si>
  <si>
    <t>IE00BZ12WP82</t>
  </si>
  <si>
    <t>NYSE:LIN</t>
  </si>
  <si>
    <t>Rollins, Inc.</t>
  </si>
  <si>
    <t>US7757111049</t>
  </si>
  <si>
    <t>NYSE:ROL</t>
  </si>
  <si>
    <t>Public Storage</t>
  </si>
  <si>
    <t>US74460D1090</t>
  </si>
  <si>
    <t>NYSE:PSA</t>
  </si>
  <si>
    <t>Essex Property Trust, Inc.</t>
  </si>
  <si>
    <t>US2971781057</t>
  </si>
  <si>
    <t>NYSE:ESS</t>
  </si>
  <si>
    <t>Kikkoman Corporation</t>
  </si>
  <si>
    <t>JP3240400006</t>
  </si>
  <si>
    <t>TSE:2801</t>
  </si>
  <si>
    <t>Liberty Broadband Corporation</t>
  </si>
  <si>
    <t>US5303073051</t>
  </si>
  <si>
    <t>NasdaqGS:LBRD.K</t>
  </si>
  <si>
    <t>Costco Wholesale Corporation</t>
  </si>
  <si>
    <t>US22160K1051</t>
  </si>
  <si>
    <t>NasdaqGS:COST</t>
  </si>
  <si>
    <t>Juniper Networks, Inc.</t>
  </si>
  <si>
    <t>US48203R1041</t>
  </si>
  <si>
    <t>NYSE:JNPR</t>
  </si>
  <si>
    <t>American Tower Corporation (REIT)</t>
  </si>
  <si>
    <t>US03027X1000</t>
  </si>
  <si>
    <t>NYSE:AMT</t>
  </si>
  <si>
    <t>EDP Renováveis, S.A.</t>
  </si>
  <si>
    <t>ES0127797019</t>
  </si>
  <si>
    <t>ENXTLS:EDPR</t>
  </si>
  <si>
    <t>Mettler-Toledo International Inc.</t>
  </si>
  <si>
    <t>US5926881054</t>
  </si>
  <si>
    <t>NYSE:MTD</t>
  </si>
  <si>
    <t>Verisk Analytics, Inc.</t>
  </si>
  <si>
    <t>US92345Y1064</t>
  </si>
  <si>
    <t>NasdaqGS:VRSK</t>
  </si>
  <si>
    <t>Becton, Dickinson and Company</t>
  </si>
  <si>
    <t>US0758871091</t>
  </si>
  <si>
    <t>NYSE:BDX</t>
  </si>
  <si>
    <t>Mid-America Apartment Communities, Inc.</t>
  </si>
  <si>
    <t>US59522J1034</t>
  </si>
  <si>
    <t>NYSE:MAA</t>
  </si>
  <si>
    <t>Edwards Lifesciences Corporation</t>
  </si>
  <si>
    <t>US28176E1082</t>
  </si>
  <si>
    <t>NYSE:EW</t>
  </si>
  <si>
    <t>Stryker Corporation</t>
  </si>
  <si>
    <t>US8636671013</t>
  </si>
  <si>
    <t>NYSE:SYK</t>
  </si>
  <si>
    <t>Ecolab Inc.</t>
  </si>
  <si>
    <t>US2788651006</t>
  </si>
  <si>
    <t>NYSE:ECL</t>
  </si>
  <si>
    <t>Zoetis Inc.</t>
  </si>
  <si>
    <t>US98978V1035</t>
  </si>
  <si>
    <t>NYSE:ZTS</t>
  </si>
  <si>
    <t>NIBE Industrier AB (publ)</t>
  </si>
  <si>
    <t>SE0015988019</t>
  </si>
  <si>
    <t>OM:NIBE B</t>
  </si>
  <si>
    <t>Amazon.com, Inc.</t>
  </si>
  <si>
    <t>US0231351067</t>
  </si>
  <si>
    <t>NasdaqGS:AMZN</t>
  </si>
  <si>
    <t>WSP Global Inc.</t>
  </si>
  <si>
    <t>CA92938W2022</t>
  </si>
  <si>
    <t>TSX:WSP</t>
  </si>
  <si>
    <t>Walmart Inc.</t>
  </si>
  <si>
    <t>US9311421039</t>
  </si>
  <si>
    <t>NYSE:WMT</t>
  </si>
  <si>
    <t>West Pharmaceutical Services, Inc.</t>
  </si>
  <si>
    <t>US9553061055</t>
  </si>
  <si>
    <t>NYSE:WST</t>
  </si>
  <si>
    <t>T-Mobile US, Inc.</t>
  </si>
  <si>
    <t>US8725901040</t>
  </si>
  <si>
    <t>NasdaqGS:TMUS</t>
  </si>
  <si>
    <t>CubeSmart</t>
  </si>
  <si>
    <t>US2296631094</t>
  </si>
  <si>
    <t>NYSE:CUBE</t>
  </si>
  <si>
    <t>Genmab A/S</t>
  </si>
  <si>
    <t>DK0010272202</t>
  </si>
  <si>
    <t>CPSE:GMAB</t>
  </si>
  <si>
    <t>Cerner Corporation</t>
  </si>
  <si>
    <t>US1567821046</t>
  </si>
  <si>
    <t>NasdaqGS:CERN</t>
  </si>
  <si>
    <t>Keyence Corporation</t>
  </si>
  <si>
    <t>JP3236200006</t>
  </si>
  <si>
    <t>TSE:6861</t>
  </si>
  <si>
    <t>Masimo Corporation</t>
  </si>
  <si>
    <t>US5747951003</t>
  </si>
  <si>
    <t>NasdaqGS:MASI</t>
  </si>
  <si>
    <t>Fiserv, Inc.</t>
  </si>
  <si>
    <t>US3377381088</t>
  </si>
  <si>
    <t>NasdaqGS:FISV</t>
  </si>
  <si>
    <t>Alexandria Real Estate Equities, Inc.</t>
  </si>
  <si>
    <t>US0152711091</t>
  </si>
  <si>
    <t>NYSE:ARE</t>
  </si>
  <si>
    <t>Equity LifeStyle Properties, Inc.</t>
  </si>
  <si>
    <t>US29472R1086</t>
  </si>
  <si>
    <t>NYSE:ELS</t>
  </si>
  <si>
    <t>Waste Connections, Inc.</t>
  </si>
  <si>
    <t>CA94106B1013</t>
  </si>
  <si>
    <t>NYSE:WCN</t>
  </si>
  <si>
    <t>Boston Scientific Corporation</t>
  </si>
  <si>
    <t>US1011371077</t>
  </si>
  <si>
    <t>NYSE:BSX</t>
  </si>
  <si>
    <t>Vantage Towers AG</t>
  </si>
  <si>
    <t>DE000A3H3LL2</t>
  </si>
  <si>
    <t>DB:VTWR</t>
  </si>
  <si>
    <t>Camden Property Trust</t>
  </si>
  <si>
    <t>US1331311027</t>
  </si>
  <si>
    <t>NYSE:CPT</t>
  </si>
  <si>
    <t>Intesa Sanpaolo S.p.A.</t>
  </si>
  <si>
    <t>IT0000072618</t>
  </si>
  <si>
    <t>BIT:ISP</t>
  </si>
  <si>
    <t>Morningstar, Inc.</t>
  </si>
  <si>
    <t>US6177001095</t>
  </si>
  <si>
    <t>NasdaqGS:MORN</t>
  </si>
  <si>
    <t>IDEXX Laboratories, Inc.</t>
  </si>
  <si>
    <t>US45168D1046</t>
  </si>
  <si>
    <t>NasdaqGS:IDXX</t>
  </si>
  <si>
    <t>Electronic Arts Inc.</t>
  </si>
  <si>
    <t>US2855121099</t>
  </si>
  <si>
    <t>NasdaqGS:EA</t>
  </si>
  <si>
    <t>Sun Communities, Inc.</t>
  </si>
  <si>
    <t>US8666741041</t>
  </si>
  <si>
    <t>NYSE:SUI</t>
  </si>
  <si>
    <t>Digital Realty Trust, Inc.</t>
  </si>
  <si>
    <t>US2538681030</t>
  </si>
  <si>
    <t>NYSE:DLR</t>
  </si>
  <si>
    <t>IQVIA Holdings Inc.</t>
  </si>
  <si>
    <t>US46266C1053</t>
  </si>
  <si>
    <t>NYSE:IQV</t>
  </si>
  <si>
    <t>Synopsys, Inc.</t>
  </si>
  <si>
    <t>US8716071076</t>
  </si>
  <si>
    <t>NasdaqGS:SNPS</t>
  </si>
  <si>
    <t>Shiseido Company, Limited</t>
  </si>
  <si>
    <t>JP3351600006</t>
  </si>
  <si>
    <t>TSE:4911</t>
  </si>
  <si>
    <t>Aon plc</t>
  </si>
  <si>
    <t>IE00BLP1HW54</t>
  </si>
  <si>
    <t>NYSE:AON</t>
  </si>
  <si>
    <t>The Clorox Company</t>
  </si>
  <si>
    <t>US1890541097</t>
  </si>
  <si>
    <t>NYSE:CLX</t>
  </si>
  <si>
    <t>Crown Castle International Corp. (REIT)</t>
  </si>
  <si>
    <t>US22822V1017</t>
  </si>
  <si>
    <t>NYSE:CCI</t>
  </si>
  <si>
    <t>Dassault Systèmes SE</t>
  </si>
  <si>
    <t>FR0014003TT8</t>
  </si>
  <si>
    <t>ENXTPA:DSY</t>
  </si>
  <si>
    <t>Bio-Techne Corporation</t>
  </si>
  <si>
    <t>US09073M1045</t>
  </si>
  <si>
    <t>NasdaqGS:TECH</t>
  </si>
  <si>
    <t>Fortum Oyj</t>
  </si>
  <si>
    <t>FI0009007132</t>
  </si>
  <si>
    <t>HLSE:FORTUM</t>
  </si>
  <si>
    <t>STERIS plc</t>
  </si>
  <si>
    <t>IE00BFY8C754</t>
  </si>
  <si>
    <t>NYSE:STE</t>
  </si>
  <si>
    <t>Invitation Homes Inc.</t>
  </si>
  <si>
    <t>US46187W1071</t>
  </si>
  <si>
    <t>NYSE:INVH</t>
  </si>
  <si>
    <t>Constellation Software Inc.</t>
  </si>
  <si>
    <t>CA21037X1006</t>
  </si>
  <si>
    <t>TSX:CSU</t>
  </si>
  <si>
    <t>AstraZeneca PLC</t>
  </si>
  <si>
    <t>GB0009895292</t>
  </si>
  <si>
    <t>LSE:AZN</t>
  </si>
  <si>
    <t>SBA Communications Corporation</t>
  </si>
  <si>
    <t>US78410G1040</t>
  </si>
  <si>
    <t>NasdaqGS:SBAC</t>
  </si>
  <si>
    <t>Tyler Technologies, Inc.</t>
  </si>
  <si>
    <t>US9022521051</t>
  </si>
  <si>
    <t>NYSE:TYL</t>
  </si>
  <si>
    <t>American Homes 4 Rent</t>
  </si>
  <si>
    <t>US02665T3068</t>
  </si>
  <si>
    <t>NYSE:AMH</t>
  </si>
  <si>
    <t>ICON Public Limited Company</t>
  </si>
  <si>
    <t>IE0005711209</t>
  </si>
  <si>
    <t>NasdaqGS:ICLR</t>
  </si>
  <si>
    <t>Telenor ASA</t>
  </si>
  <si>
    <t>NO0010063308</t>
  </si>
  <si>
    <t>OB:TEL</t>
  </si>
  <si>
    <t>The Walt Disney Company</t>
  </si>
  <si>
    <t>US2546871060</t>
  </si>
  <si>
    <t>NYSE:DIS</t>
  </si>
  <si>
    <t>International Flavors &amp; Fragrances Inc.</t>
  </si>
  <si>
    <t>US4595061015</t>
  </si>
  <si>
    <t>NYSE:IFF</t>
  </si>
  <si>
    <t>Equinix, Inc. (REIT)</t>
  </si>
  <si>
    <t>US29444U7000</t>
  </si>
  <si>
    <t>NasdaqGS:EQIX</t>
  </si>
  <si>
    <t>Alstom SA</t>
  </si>
  <si>
    <t>FR0010220475</t>
  </si>
  <si>
    <t>ENXTPA:ALO</t>
  </si>
  <si>
    <t>Fidelity National Information Services, Inc.</t>
  </si>
  <si>
    <t>US31620M1062</t>
  </si>
  <si>
    <t>NYSE:FIS</t>
  </si>
  <si>
    <t>UDR, Inc.</t>
  </si>
  <si>
    <t>US9026531049</t>
  </si>
  <si>
    <t>NYSE:UDR</t>
  </si>
  <si>
    <t>Bayer Aktiengesellschaft</t>
  </si>
  <si>
    <t>DE000BAY0017</t>
  </si>
  <si>
    <t>XTRA:BAYN</t>
  </si>
  <si>
    <t>Icahn Enterprises L.P.</t>
  </si>
  <si>
    <t>US4511001012</t>
  </si>
  <si>
    <t>NasdaqGS:IEP</t>
  </si>
  <si>
    <t>Momentum</t>
  </si>
  <si>
    <t>SH Yield</t>
  </si>
  <si>
    <t>SH Yield + Momentum</t>
  </si>
  <si>
    <t>Sort the column SH Yield + Momentum from low to high.</t>
  </si>
  <si>
    <t>Buy the same amount (equal weight) of the top 100 companies</t>
  </si>
  <si>
    <t>Template</t>
  </si>
  <si>
    <t>Screener</t>
  </si>
  <si>
    <t>Then do the following:</t>
  </si>
  <si>
    <r>
      <t xml:space="preserve">Sort the exported screener results by </t>
    </r>
    <r>
      <rPr>
        <b/>
        <sz val="11"/>
        <color theme="1"/>
        <rFont val="Calibri"/>
        <family val="2"/>
        <scheme val="minor"/>
      </rPr>
      <t>Market Value (USD)</t>
    </r>
    <r>
      <rPr>
        <sz val="11"/>
        <color theme="1"/>
        <rFont val="Calibri"/>
        <family val="2"/>
        <scheme val="minor"/>
      </rPr>
      <t xml:space="preserve"> from large to small</t>
    </r>
  </si>
  <si>
    <r>
      <t>Keep the largest 1000 companies</t>
    </r>
    <r>
      <rPr>
        <sz val="11"/>
        <color theme="1"/>
        <rFont val="Calibri"/>
        <family val="2"/>
        <scheme val="minor"/>
      </rPr>
      <t xml:space="preserve"> and delete the rest</t>
    </r>
  </si>
  <si>
    <r>
      <t xml:space="preserve">Sort the remaining list of 1000 companies by </t>
    </r>
    <r>
      <rPr>
        <b/>
        <sz val="11"/>
        <color theme="1"/>
        <rFont val="Calibri"/>
        <family val="2"/>
        <scheme val="minor"/>
      </rPr>
      <t>Volatility 36m</t>
    </r>
    <r>
      <rPr>
        <sz val="11"/>
        <color theme="1"/>
        <rFont val="Calibri"/>
        <family val="2"/>
        <scheme val="minor"/>
      </rPr>
      <t xml:space="preserve"> from low to high</t>
    </r>
  </si>
  <si>
    <r>
      <t>Keep the 500 companies with the lowest volatility</t>
    </r>
    <r>
      <rPr>
        <sz val="11"/>
        <color theme="1"/>
        <rFont val="Calibri"/>
        <family val="2"/>
        <scheme val="minor"/>
      </rPr>
      <t xml:space="preserve"> and delete the rest with high volatility</t>
    </r>
  </si>
  <si>
    <r>
      <t xml:space="preserve">Sort the 500 companies by </t>
    </r>
    <r>
      <rPr>
        <b/>
        <sz val="11"/>
        <color theme="1"/>
        <rFont val="Calibri"/>
        <family val="2"/>
        <scheme val="minor"/>
      </rPr>
      <t>Price Index 12-1m</t>
    </r>
    <r>
      <rPr>
        <sz val="11"/>
        <color theme="1"/>
        <rFont val="Calibri"/>
        <family val="2"/>
        <scheme val="minor"/>
      </rPr>
      <t xml:space="preserve"> from high to low</t>
    </r>
  </si>
  <si>
    <r>
      <t xml:space="preserve">Add the company’s ranking in a column called </t>
    </r>
    <r>
      <rPr>
        <b/>
        <sz val="11"/>
        <color theme="1"/>
        <rFont val="Calibri"/>
        <family val="2"/>
        <scheme val="minor"/>
      </rPr>
      <t>Momentum</t>
    </r>
    <r>
      <rPr>
        <sz val="11"/>
        <color theme="1"/>
        <rFont val="Calibri"/>
        <family val="2"/>
        <scheme val="minor"/>
      </rPr>
      <t>. Company with highest Price Index 12-1m gets a value of 1, the next 2 until 500</t>
    </r>
  </si>
  <si>
    <r>
      <t xml:space="preserve">Sort the 500 companies, including the Momentum column </t>
    </r>
    <r>
      <rPr>
        <b/>
        <sz val="11"/>
        <color theme="1"/>
        <rFont val="Calibri"/>
        <family val="2"/>
        <scheme val="minor"/>
      </rPr>
      <t>by Shareholder Yield</t>
    </r>
    <r>
      <rPr>
        <sz val="11"/>
        <color theme="1"/>
        <rFont val="Calibri"/>
        <family val="2"/>
        <scheme val="minor"/>
      </rPr>
      <t xml:space="preserve"> from high to low</t>
    </r>
  </si>
  <si>
    <t>Add the company’s ranking in a column called SH Yield. Company with highest Shareholder Yield gets a value of 1, the next 2 until 500.</t>
  </si>
  <si>
    <r>
      <t xml:space="preserve">In the new column called </t>
    </r>
    <r>
      <rPr>
        <b/>
        <sz val="11"/>
        <color theme="1"/>
        <rFont val="Calibri"/>
        <family val="2"/>
        <scheme val="minor"/>
      </rPr>
      <t>SH Yield + Momentum</t>
    </r>
    <r>
      <rPr>
        <sz val="11"/>
        <color theme="1"/>
        <rFont val="Calibri"/>
        <family val="2"/>
        <scheme val="minor"/>
      </rPr>
      <t xml:space="preserve">, calculate the average of the values you added in the </t>
    </r>
    <r>
      <rPr>
        <b/>
        <sz val="11"/>
        <color theme="1"/>
        <rFont val="Calibri"/>
        <family val="2"/>
        <scheme val="minor"/>
      </rPr>
      <t>Momentum</t>
    </r>
    <r>
      <rPr>
        <sz val="11"/>
        <color theme="1"/>
        <rFont val="Calibri"/>
        <family val="2"/>
        <scheme val="minor"/>
      </rPr>
      <t xml:space="preserve"> and the </t>
    </r>
    <r>
      <rPr>
        <b/>
        <sz val="11"/>
        <color theme="1"/>
        <rFont val="Calibri"/>
        <family val="2"/>
        <scheme val="minor"/>
      </rPr>
      <t>SH Yield</t>
    </r>
    <r>
      <rPr>
        <sz val="11"/>
        <color theme="1"/>
        <rFont val="Calibri"/>
        <family val="2"/>
        <scheme val="minor"/>
      </rPr>
      <t xml:space="preserve"> columns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</si>
</sst>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NumberFormat="1"/>
    <xf numFmtId="4" fontId="0" fillId="0" borderId="0" xfId="0" applyNumberFormat="1"/>
    <xf numFmtId="10" fontId="0" fillId="0" borderId="0" xfId="0" applyNumberFormat="1"/>
    <xf numFmtId="3" fontId="0" fillId="0" borderId="0" xfId="0" applyNumberFormat="1"/>
    <xf numFmtId="0" fontId="1" fillId="0" borderId="0" xfId="0" applyFont="1"/>
    <xf numFmtId="0" fontId="0" fillId="2" borderId="0" xfId="0" applyFill="1"/>
    <xf numFmtId="0" fontId="0" fillId="2" borderId="0" xfId="0" applyNumberFormat="1" applyFill="1"/>
    <xf numFmtId="10" fontId="0" fillId="2" borderId="0" xfId="0" applyNumberFormat="1" applyFill="1"/>
    <xf numFmtId="3" fontId="0" fillId="2" borderId="0" xfId="0" applyNumberFormat="1" applyFill="1"/>
    <xf numFmtId="1" fontId="0" fillId="0" borderId="0" xfId="0" applyNumberFormat="1"/>
    <xf numFmtId="1" fontId="0" fillId="2" borderId="0" xfId="0" applyNumberFormat="1" applyFill="1"/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9</xdr:row>
      <xdr:rowOff>57151</xdr:rowOff>
    </xdr:from>
    <xdr:to>
      <xdr:col>27</xdr:col>
      <xdr:colOff>64450</xdr:colOff>
      <xdr:row>26</xdr:row>
      <xdr:rowOff>90729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86C6092-83D4-41C3-9F51-A0582C83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" y="1771651"/>
          <a:ext cx="15875951" cy="327207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</xdr:row>
      <xdr:rowOff>76200</xdr:rowOff>
    </xdr:from>
    <xdr:to>
      <xdr:col>21</xdr:col>
      <xdr:colOff>474674</xdr:colOff>
      <xdr:row>6</xdr:row>
      <xdr:rowOff>161819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C990563-F238-4C62-A07A-F1936C170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0" y="457200"/>
          <a:ext cx="12609524" cy="8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CBC4A-A73F-4432-9E53-8EBA508B7BC9}">
  <dimension ref="B2:B9"/>
  <sheetViews>
    <sheetView workbookViewId="0">
      <selection activeCell="F30" sqref="F30"/>
    </sheetView>
  </sheetViews>
  <sheetFormatPr defaultRowHeight="15" x14ac:dyDescent="0.25"/>
  <sheetData>
    <row r="2" spans="2:2" ht="18.75" x14ac:dyDescent="0.3">
      <c r="B2" s="14" t="s">
        <v>1537</v>
      </c>
    </row>
    <row r="9" spans="2:2" ht="18.75" x14ac:dyDescent="0.3">
      <c r="B9" s="14" t="s">
        <v>1538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4955D-A651-45FE-9D16-E890DA410F60}">
  <dimension ref="B2:D21"/>
  <sheetViews>
    <sheetView workbookViewId="0">
      <selection activeCell="E20" sqref="E20"/>
    </sheetView>
  </sheetViews>
  <sheetFormatPr defaultRowHeight="15" x14ac:dyDescent="0.25"/>
  <sheetData>
    <row r="2" spans="2:4" x14ac:dyDescent="0.25">
      <c r="B2" s="12"/>
    </row>
    <row r="3" spans="2:4" x14ac:dyDescent="0.25">
      <c r="B3" s="12"/>
      <c r="C3" s="12" t="s">
        <v>1539</v>
      </c>
    </row>
    <row r="4" spans="2:4" x14ac:dyDescent="0.25">
      <c r="B4" s="12"/>
      <c r="C4" s="12" t="s">
        <v>1540</v>
      </c>
      <c r="D4" s="12"/>
    </row>
    <row r="5" spans="2:4" x14ac:dyDescent="0.25">
      <c r="B5" s="12"/>
      <c r="C5" s="15" t="s">
        <v>1541</v>
      </c>
    </row>
    <row r="6" spans="2:4" x14ac:dyDescent="0.25">
      <c r="B6" s="12"/>
      <c r="C6" s="12" t="s">
        <v>1542</v>
      </c>
    </row>
    <row r="7" spans="2:4" x14ac:dyDescent="0.25">
      <c r="B7" s="12"/>
      <c r="C7" s="15" t="s">
        <v>1543</v>
      </c>
    </row>
    <row r="8" spans="2:4" x14ac:dyDescent="0.25">
      <c r="B8" s="12"/>
      <c r="C8" s="12" t="s">
        <v>1544</v>
      </c>
    </row>
    <row r="9" spans="2:4" x14ac:dyDescent="0.25">
      <c r="B9" s="12"/>
      <c r="C9" s="12" t="s">
        <v>1545</v>
      </c>
    </row>
    <row r="10" spans="2:4" x14ac:dyDescent="0.25">
      <c r="B10" s="12"/>
      <c r="C10" s="12" t="s">
        <v>1546</v>
      </c>
    </row>
    <row r="11" spans="2:4" x14ac:dyDescent="0.25">
      <c r="B11" s="12"/>
      <c r="C11" s="12" t="s">
        <v>1547</v>
      </c>
    </row>
    <row r="12" spans="2:4" x14ac:dyDescent="0.25">
      <c r="B12" s="12"/>
      <c r="C12" s="12" t="s">
        <v>1548</v>
      </c>
    </row>
    <row r="13" spans="2:4" x14ac:dyDescent="0.25">
      <c r="B13" s="12"/>
      <c r="C13" s="12" t="s">
        <v>1535</v>
      </c>
    </row>
    <row r="14" spans="2:4" x14ac:dyDescent="0.25">
      <c r="B14" s="12"/>
      <c r="C14" s="12" t="s">
        <v>1536</v>
      </c>
    </row>
    <row r="15" spans="2:4" x14ac:dyDescent="0.25">
      <c r="B15" s="12"/>
    </row>
    <row r="16" spans="2:4" x14ac:dyDescent="0.25">
      <c r="B16" s="12"/>
    </row>
    <row r="17" spans="2:2" x14ac:dyDescent="0.25">
      <c r="B17" s="12"/>
    </row>
    <row r="18" spans="2:2" x14ac:dyDescent="0.25">
      <c r="B18" s="12"/>
    </row>
    <row r="19" spans="2:2" x14ac:dyDescent="0.25">
      <c r="B19" s="12"/>
    </row>
    <row r="20" spans="2:2" x14ac:dyDescent="0.25">
      <c r="B20" s="12"/>
    </row>
    <row r="21" spans="2:2" x14ac:dyDescent="0.25">
      <c r="B21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65D05-4DC8-4321-86B2-8E6602179BB6}">
  <dimension ref="A1:M1001"/>
  <sheetViews>
    <sheetView tabSelected="1" workbookViewId="0">
      <selection activeCell="R15" sqref="R15"/>
    </sheetView>
  </sheetViews>
  <sheetFormatPr defaultRowHeight="15" x14ac:dyDescent="0.25"/>
  <cols>
    <col min="1" max="1" width="32.140625" customWidth="1"/>
    <col min="2" max="2" width="11.140625" customWidth="1"/>
    <col min="3" max="3" width="14.28515625" hidden="1" customWidth="1"/>
    <col min="4" max="4" width="15.140625" hidden="1" customWidth="1"/>
    <col min="5" max="5" width="12.5703125" hidden="1" customWidth="1"/>
    <col min="6" max="6" width="16.140625" customWidth="1"/>
    <col min="7" max="7" width="21.7109375" customWidth="1"/>
    <col min="8" max="8" width="19.28515625" customWidth="1"/>
    <col min="9" max="9" width="16.85546875" hidden="1" customWidth="1"/>
    <col min="10" max="10" width="20.85546875" customWidth="1"/>
    <col min="11" max="11" width="14.28515625" customWidth="1"/>
    <col min="12" max="12" width="11" customWidth="1"/>
    <col min="13" max="13" width="23.28515625" customWidth="1"/>
  </cols>
  <sheetData>
    <row r="1" spans="1:13" x14ac:dyDescent="0.25">
      <c r="A1" s="5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1532</v>
      </c>
      <c r="L1" s="13" t="s">
        <v>1533</v>
      </c>
      <c r="M1" s="13" t="s">
        <v>1534</v>
      </c>
    </row>
    <row r="2" spans="1:13" x14ac:dyDescent="0.25">
      <c r="A2" t="s">
        <v>554</v>
      </c>
      <c r="B2" t="s">
        <v>16</v>
      </c>
      <c r="C2" t="s">
        <v>555</v>
      </c>
      <c r="D2" t="s">
        <v>556</v>
      </c>
      <c r="E2" s="2">
        <v>2018.7</v>
      </c>
      <c r="F2" s="1">
        <v>30.21</v>
      </c>
      <c r="G2" s="1">
        <v>1.67</v>
      </c>
      <c r="H2" s="3">
        <v>9.5299999999999996E-2</v>
      </c>
      <c r="J2" s="4">
        <v>41654655</v>
      </c>
      <c r="K2">
        <v>8</v>
      </c>
      <c r="L2">
        <v>8</v>
      </c>
      <c r="M2" s="10">
        <f t="shared" ref="M2:M65" si="0">(L2+K2)/2</f>
        <v>8</v>
      </c>
    </row>
    <row r="3" spans="1:13" x14ac:dyDescent="0.25">
      <c r="A3" t="s">
        <v>758</v>
      </c>
      <c r="B3" t="s">
        <v>28</v>
      </c>
      <c r="C3" t="s">
        <v>759</v>
      </c>
      <c r="D3" t="s">
        <v>760</v>
      </c>
      <c r="E3" s="1">
        <v>101.3</v>
      </c>
      <c r="F3" s="1">
        <v>21.48</v>
      </c>
      <c r="G3" s="1">
        <v>1.67</v>
      </c>
      <c r="H3" s="3">
        <v>6.9900000000000004E-2</v>
      </c>
      <c r="I3" s="3">
        <v>1.44E-2</v>
      </c>
      <c r="J3" s="4">
        <v>26441679</v>
      </c>
      <c r="K3">
        <v>9</v>
      </c>
      <c r="L3">
        <v>29</v>
      </c>
      <c r="M3" s="10">
        <f t="shared" si="0"/>
        <v>19</v>
      </c>
    </row>
    <row r="4" spans="1:13" x14ac:dyDescent="0.25">
      <c r="A4" t="s">
        <v>268</v>
      </c>
      <c r="B4" t="s">
        <v>15</v>
      </c>
      <c r="C4" t="s">
        <v>269</v>
      </c>
      <c r="D4" t="s">
        <v>270</v>
      </c>
      <c r="E4" s="1">
        <v>3.97</v>
      </c>
      <c r="F4" s="1">
        <v>33.58</v>
      </c>
      <c r="G4" s="1">
        <v>1.58</v>
      </c>
      <c r="H4" s="3">
        <v>8.0500000000000002E-2</v>
      </c>
      <c r="I4" s="3">
        <v>8.0500000000000002E-2</v>
      </c>
      <c r="J4" s="4">
        <v>138540505</v>
      </c>
      <c r="K4">
        <v>22</v>
      </c>
      <c r="L4">
        <v>19</v>
      </c>
      <c r="M4" s="10">
        <f t="shared" si="0"/>
        <v>20.5</v>
      </c>
    </row>
    <row r="5" spans="1:13" x14ac:dyDescent="0.25">
      <c r="A5" t="s">
        <v>241</v>
      </c>
      <c r="B5" t="s">
        <v>15</v>
      </c>
      <c r="C5" t="s">
        <v>242</v>
      </c>
      <c r="D5" t="s">
        <v>243</v>
      </c>
      <c r="E5" s="1">
        <v>20</v>
      </c>
      <c r="F5" s="1">
        <v>30.4</v>
      </c>
      <c r="G5" s="1">
        <v>1.51</v>
      </c>
      <c r="H5" s="3">
        <v>0.1119</v>
      </c>
      <c r="I5" s="3">
        <v>0.1109</v>
      </c>
      <c r="J5" s="4">
        <v>67107822</v>
      </c>
      <c r="K5">
        <v>42</v>
      </c>
      <c r="L5">
        <v>2</v>
      </c>
      <c r="M5" s="10">
        <f t="shared" si="0"/>
        <v>22</v>
      </c>
    </row>
    <row r="6" spans="1:13" x14ac:dyDescent="0.25">
      <c r="A6" t="s">
        <v>566</v>
      </c>
      <c r="B6" t="s">
        <v>28</v>
      </c>
      <c r="C6" t="s">
        <v>567</v>
      </c>
      <c r="D6" t="s">
        <v>568</v>
      </c>
      <c r="E6" s="1">
        <v>37.619999999999997</v>
      </c>
      <c r="F6" s="1">
        <v>30.63</v>
      </c>
      <c r="G6" s="1">
        <v>1.73</v>
      </c>
      <c r="H6" s="3">
        <v>5.8799999999999998E-2</v>
      </c>
      <c r="I6" s="3">
        <v>3.1399999999999997E-2</v>
      </c>
      <c r="J6" s="4">
        <v>14707310</v>
      </c>
      <c r="K6">
        <v>5</v>
      </c>
      <c r="L6">
        <v>50</v>
      </c>
      <c r="M6" s="10">
        <f t="shared" si="0"/>
        <v>27.5</v>
      </c>
    </row>
    <row r="7" spans="1:13" x14ac:dyDescent="0.25">
      <c r="A7" t="s">
        <v>701</v>
      </c>
      <c r="B7" t="s">
        <v>16</v>
      </c>
      <c r="C7" t="s">
        <v>702</v>
      </c>
      <c r="D7" t="s">
        <v>703</v>
      </c>
      <c r="E7" s="1">
        <v>646.42999999999995</v>
      </c>
      <c r="F7" s="1">
        <v>29.86</v>
      </c>
      <c r="G7" s="1">
        <v>1.53</v>
      </c>
      <c r="H7" s="3">
        <v>6.9000000000000006E-2</v>
      </c>
      <c r="J7" s="4">
        <v>43555417</v>
      </c>
      <c r="K7">
        <v>32</v>
      </c>
      <c r="L7">
        <v>30</v>
      </c>
      <c r="M7" s="10">
        <f t="shared" si="0"/>
        <v>31</v>
      </c>
    </row>
    <row r="8" spans="1:13" x14ac:dyDescent="0.25">
      <c r="A8" t="s">
        <v>262</v>
      </c>
      <c r="B8" t="s">
        <v>43</v>
      </c>
      <c r="C8" t="s">
        <v>263</v>
      </c>
      <c r="D8" t="s">
        <v>264</v>
      </c>
      <c r="E8" s="1">
        <v>118</v>
      </c>
      <c r="F8" s="1">
        <v>30.22</v>
      </c>
      <c r="G8" s="1">
        <v>1.47</v>
      </c>
      <c r="H8" s="3">
        <v>0.10150000000000001</v>
      </c>
      <c r="I8" s="3">
        <v>9.9699999999999997E-2</v>
      </c>
      <c r="J8" s="4">
        <v>27825489</v>
      </c>
      <c r="K8">
        <v>57</v>
      </c>
      <c r="L8">
        <v>7</v>
      </c>
      <c r="M8" s="10">
        <f t="shared" si="0"/>
        <v>32</v>
      </c>
    </row>
    <row r="9" spans="1:13" x14ac:dyDescent="0.25">
      <c r="A9" t="s">
        <v>156</v>
      </c>
      <c r="B9" t="s">
        <v>10</v>
      </c>
      <c r="C9" t="s">
        <v>157</v>
      </c>
      <c r="D9" t="s">
        <v>158</v>
      </c>
      <c r="E9" s="2">
        <v>2962.5</v>
      </c>
      <c r="F9" s="1">
        <v>26.86</v>
      </c>
      <c r="G9" s="1">
        <v>1.51</v>
      </c>
      <c r="H9" s="3">
        <v>7.0199999999999999E-2</v>
      </c>
      <c r="I9" s="3">
        <v>3.3799999999999997E-2</v>
      </c>
      <c r="J9" s="4">
        <v>41422231</v>
      </c>
      <c r="K9">
        <v>44</v>
      </c>
      <c r="L9">
        <v>27</v>
      </c>
      <c r="M9" s="10">
        <f t="shared" si="0"/>
        <v>35.5</v>
      </c>
    </row>
    <row r="10" spans="1:13" x14ac:dyDescent="0.25">
      <c r="A10" t="s">
        <v>1007</v>
      </c>
      <c r="B10" t="s">
        <v>16</v>
      </c>
      <c r="C10" t="s">
        <v>1008</v>
      </c>
      <c r="D10" t="s">
        <v>1009</v>
      </c>
      <c r="E10" s="1">
        <v>215.79</v>
      </c>
      <c r="F10" s="1">
        <v>32.57</v>
      </c>
      <c r="G10" s="1">
        <v>1.62</v>
      </c>
      <c r="H10" s="3">
        <v>5.4800000000000001E-2</v>
      </c>
      <c r="I10" s="3">
        <v>9.7999999999999997E-3</v>
      </c>
      <c r="J10" s="4">
        <v>11246666</v>
      </c>
      <c r="K10">
        <v>14</v>
      </c>
      <c r="L10">
        <v>61</v>
      </c>
      <c r="M10" s="10">
        <f t="shared" si="0"/>
        <v>37.5</v>
      </c>
    </row>
    <row r="11" spans="1:13" x14ac:dyDescent="0.25">
      <c r="A11" t="s">
        <v>668</v>
      </c>
      <c r="B11" t="s">
        <v>16</v>
      </c>
      <c r="C11" t="s">
        <v>669</v>
      </c>
      <c r="D11" t="s">
        <v>670</v>
      </c>
      <c r="E11" s="1">
        <v>45.64</v>
      </c>
      <c r="F11" s="1">
        <v>33.909999999999997</v>
      </c>
      <c r="G11" s="1">
        <v>1.57</v>
      </c>
      <c r="H11" s="3">
        <v>4.9399999999999999E-2</v>
      </c>
      <c r="I11" s="3">
        <v>5.3900000000000003E-2</v>
      </c>
      <c r="J11" s="4">
        <v>13215039</v>
      </c>
      <c r="K11">
        <v>26</v>
      </c>
      <c r="L11">
        <v>72</v>
      </c>
      <c r="M11" s="10">
        <f t="shared" si="0"/>
        <v>49</v>
      </c>
    </row>
    <row r="12" spans="1:13" x14ac:dyDescent="0.25">
      <c r="A12" t="s">
        <v>1013</v>
      </c>
      <c r="B12" t="s">
        <v>50</v>
      </c>
      <c r="C12" t="s">
        <v>1014</v>
      </c>
      <c r="D12" t="s">
        <v>1015</v>
      </c>
      <c r="E12" s="1">
        <v>67.47</v>
      </c>
      <c r="F12" s="1">
        <v>29.68</v>
      </c>
      <c r="G12" s="1">
        <v>1.57</v>
      </c>
      <c r="H12" s="3">
        <v>4.6800000000000001E-2</v>
      </c>
      <c r="I12" s="3">
        <v>1.9699999999999999E-2</v>
      </c>
      <c r="J12" s="4">
        <v>47389337</v>
      </c>
      <c r="K12">
        <v>24</v>
      </c>
      <c r="L12">
        <v>82</v>
      </c>
      <c r="M12" s="10">
        <f t="shared" si="0"/>
        <v>53</v>
      </c>
    </row>
    <row r="13" spans="1:13" x14ac:dyDescent="0.25">
      <c r="A13" t="s">
        <v>132</v>
      </c>
      <c r="B13" t="s">
        <v>10</v>
      </c>
      <c r="C13" t="s">
        <v>133</v>
      </c>
      <c r="D13" t="s">
        <v>134</v>
      </c>
      <c r="E13" s="2">
        <v>1169.5</v>
      </c>
      <c r="F13" s="1">
        <v>32.74</v>
      </c>
      <c r="G13" s="1">
        <v>1.61</v>
      </c>
      <c r="H13" s="3">
        <v>4.3099999999999999E-2</v>
      </c>
      <c r="I13" s="3">
        <v>4.36E-2</v>
      </c>
      <c r="J13" s="4">
        <v>17635811</v>
      </c>
      <c r="K13">
        <v>16</v>
      </c>
      <c r="L13">
        <v>98</v>
      </c>
      <c r="M13" s="10">
        <f t="shared" si="0"/>
        <v>57</v>
      </c>
    </row>
    <row r="14" spans="1:13" x14ac:dyDescent="0.25">
      <c r="A14" t="s">
        <v>704</v>
      </c>
      <c r="B14" t="s">
        <v>16</v>
      </c>
      <c r="C14" t="s">
        <v>705</v>
      </c>
      <c r="D14" t="s">
        <v>706</v>
      </c>
      <c r="E14" s="1">
        <v>82.11</v>
      </c>
      <c r="F14" s="1">
        <v>30.45</v>
      </c>
      <c r="G14" s="1">
        <v>1.37</v>
      </c>
      <c r="H14" s="3">
        <v>0.1077</v>
      </c>
      <c r="I14" s="3">
        <v>1.5599999999999999E-2</v>
      </c>
      <c r="J14" s="4">
        <v>219270403</v>
      </c>
      <c r="K14">
        <v>110</v>
      </c>
      <c r="L14">
        <v>5</v>
      </c>
      <c r="M14" s="10">
        <f t="shared" si="0"/>
        <v>57.5</v>
      </c>
    </row>
    <row r="15" spans="1:13" x14ac:dyDescent="0.25">
      <c r="A15" t="s">
        <v>1112</v>
      </c>
      <c r="B15" t="s">
        <v>16</v>
      </c>
      <c r="C15" t="s">
        <v>1113</v>
      </c>
      <c r="D15" t="s">
        <v>1114</v>
      </c>
      <c r="E15" s="1">
        <v>44.77</v>
      </c>
      <c r="F15" s="1">
        <v>31.15</v>
      </c>
      <c r="G15" s="1">
        <v>1.44</v>
      </c>
      <c r="H15" s="3">
        <v>5.8299999999999998E-2</v>
      </c>
      <c r="I15" s="3">
        <v>1.8599999999999998E-2</v>
      </c>
      <c r="J15" s="4">
        <v>32917392</v>
      </c>
      <c r="K15">
        <v>68</v>
      </c>
      <c r="L15">
        <v>51</v>
      </c>
      <c r="M15" s="10">
        <f t="shared" si="0"/>
        <v>59.5</v>
      </c>
    </row>
    <row r="16" spans="1:13" x14ac:dyDescent="0.25">
      <c r="A16" t="s">
        <v>1073</v>
      </c>
      <c r="B16" t="s">
        <v>16</v>
      </c>
      <c r="C16" t="s">
        <v>1074</v>
      </c>
      <c r="D16" t="s">
        <v>1075</v>
      </c>
      <c r="E16" s="1">
        <v>438.07</v>
      </c>
      <c r="F16" s="1">
        <v>32.880000000000003</v>
      </c>
      <c r="G16" s="1">
        <v>1.39</v>
      </c>
      <c r="H16" s="3">
        <v>7.1800000000000003E-2</v>
      </c>
      <c r="I16" s="3">
        <v>8.5000000000000006E-3</v>
      </c>
      <c r="J16" s="4">
        <v>15939955</v>
      </c>
      <c r="K16">
        <v>100</v>
      </c>
      <c r="L16">
        <v>25</v>
      </c>
      <c r="M16" s="10">
        <f t="shared" si="0"/>
        <v>62.5</v>
      </c>
    </row>
    <row r="17" spans="1:13" x14ac:dyDescent="0.25">
      <c r="A17" t="s">
        <v>401</v>
      </c>
      <c r="B17" t="s">
        <v>199</v>
      </c>
      <c r="C17" t="s">
        <v>402</v>
      </c>
      <c r="D17" t="s">
        <v>403</v>
      </c>
      <c r="E17" s="1">
        <v>31.35</v>
      </c>
      <c r="F17" s="1">
        <v>26.64</v>
      </c>
      <c r="G17" s="1">
        <v>1.41</v>
      </c>
      <c r="H17" s="3">
        <v>5.8200000000000002E-2</v>
      </c>
      <c r="I17" s="3">
        <v>2.58E-2</v>
      </c>
      <c r="J17" s="4">
        <v>66072665</v>
      </c>
      <c r="K17">
        <v>78</v>
      </c>
      <c r="L17">
        <v>52</v>
      </c>
      <c r="M17" s="10">
        <f t="shared" si="0"/>
        <v>65</v>
      </c>
    </row>
    <row r="18" spans="1:13" x14ac:dyDescent="0.25">
      <c r="A18" t="s">
        <v>232</v>
      </c>
      <c r="B18" t="s">
        <v>43</v>
      </c>
      <c r="C18" t="s">
        <v>233</v>
      </c>
      <c r="D18" t="s">
        <v>234</v>
      </c>
      <c r="E18" s="1">
        <v>168.78</v>
      </c>
      <c r="F18" s="1">
        <v>32.270000000000003</v>
      </c>
      <c r="G18" s="1">
        <v>1.34</v>
      </c>
      <c r="H18" s="3">
        <v>0.10780000000000001</v>
      </c>
      <c r="I18" s="3">
        <v>0.1091</v>
      </c>
      <c r="J18" s="4">
        <v>20680270</v>
      </c>
      <c r="K18">
        <v>132</v>
      </c>
      <c r="L18">
        <v>4</v>
      </c>
      <c r="M18" s="10">
        <f t="shared" si="0"/>
        <v>68</v>
      </c>
    </row>
    <row r="19" spans="1:13" x14ac:dyDescent="0.25">
      <c r="A19" t="s">
        <v>326</v>
      </c>
      <c r="B19" t="s">
        <v>10</v>
      </c>
      <c r="C19" t="s">
        <v>327</v>
      </c>
      <c r="D19" t="s">
        <v>328</v>
      </c>
      <c r="E19" s="2">
        <v>4723</v>
      </c>
      <c r="F19" s="1">
        <v>32.270000000000003</v>
      </c>
      <c r="G19" s="1">
        <v>1.39</v>
      </c>
      <c r="H19" s="3">
        <v>6.2300000000000001E-2</v>
      </c>
      <c r="I19" s="3">
        <v>1.6899999999999998E-2</v>
      </c>
      <c r="J19" s="4">
        <v>17731399</v>
      </c>
      <c r="K19">
        <v>98</v>
      </c>
      <c r="L19">
        <v>40</v>
      </c>
      <c r="M19" s="10">
        <f t="shared" si="0"/>
        <v>69</v>
      </c>
    </row>
    <row r="20" spans="1:13" x14ac:dyDescent="0.25">
      <c r="A20" t="s">
        <v>314</v>
      </c>
      <c r="B20" t="s">
        <v>10</v>
      </c>
      <c r="C20" t="s">
        <v>315</v>
      </c>
      <c r="D20" t="s">
        <v>316</v>
      </c>
      <c r="E20" s="2">
        <v>2455</v>
      </c>
      <c r="F20" s="1">
        <v>30.28</v>
      </c>
      <c r="G20" s="1">
        <v>1.38</v>
      </c>
      <c r="H20" s="3">
        <v>6.54E-2</v>
      </c>
      <c r="I20" s="3">
        <v>3.1800000000000002E-2</v>
      </c>
      <c r="J20" s="4">
        <v>24841938</v>
      </c>
      <c r="K20">
        <v>107</v>
      </c>
      <c r="L20">
        <v>34</v>
      </c>
      <c r="M20" s="10">
        <f t="shared" si="0"/>
        <v>70.5</v>
      </c>
    </row>
    <row r="21" spans="1:13" x14ac:dyDescent="0.25">
      <c r="A21" t="s">
        <v>1316</v>
      </c>
      <c r="B21" t="s">
        <v>28</v>
      </c>
      <c r="C21" t="s">
        <v>1317</v>
      </c>
      <c r="D21" t="s">
        <v>1318</v>
      </c>
      <c r="E21" s="1">
        <v>140.63999999999999</v>
      </c>
      <c r="F21" s="1">
        <v>22.91</v>
      </c>
      <c r="G21" s="1">
        <v>1.53</v>
      </c>
      <c r="H21" s="3">
        <v>4.1399999999999999E-2</v>
      </c>
      <c r="I21" s="3">
        <v>1.7000000000000001E-2</v>
      </c>
      <c r="J21" s="4">
        <v>16175618</v>
      </c>
      <c r="K21">
        <v>35</v>
      </c>
      <c r="L21">
        <v>107</v>
      </c>
      <c r="M21" s="10">
        <f t="shared" si="0"/>
        <v>71</v>
      </c>
    </row>
    <row r="22" spans="1:13" x14ac:dyDescent="0.25">
      <c r="A22" t="s">
        <v>195</v>
      </c>
      <c r="B22" t="s">
        <v>16</v>
      </c>
      <c r="C22" t="s">
        <v>196</v>
      </c>
      <c r="D22" t="s">
        <v>197</v>
      </c>
      <c r="E22" s="1">
        <v>134.05000000000001</v>
      </c>
      <c r="F22" s="1">
        <v>29.32</v>
      </c>
      <c r="G22" s="1">
        <v>1.31</v>
      </c>
      <c r="H22" s="3">
        <v>0.1091</v>
      </c>
      <c r="I22" s="3">
        <v>1.9400000000000001E-2</v>
      </c>
      <c r="J22" s="4">
        <v>15951950</v>
      </c>
      <c r="K22">
        <v>152</v>
      </c>
      <c r="L22">
        <v>3</v>
      </c>
      <c r="M22" s="10">
        <f t="shared" si="0"/>
        <v>77.5</v>
      </c>
    </row>
    <row r="23" spans="1:13" x14ac:dyDescent="0.25">
      <c r="A23" t="s">
        <v>365</v>
      </c>
      <c r="B23" t="s">
        <v>15</v>
      </c>
      <c r="C23" t="s">
        <v>366</v>
      </c>
      <c r="D23" t="s">
        <v>367</v>
      </c>
      <c r="E23" s="1">
        <v>2.2200000000000002</v>
      </c>
      <c r="F23" s="1">
        <v>28.75</v>
      </c>
      <c r="G23" s="1">
        <v>1.46</v>
      </c>
      <c r="H23" s="3">
        <v>4.3499999999999997E-2</v>
      </c>
      <c r="I23" s="3">
        <v>4.3499999999999997E-2</v>
      </c>
      <c r="J23" s="4">
        <v>20991044</v>
      </c>
      <c r="K23">
        <v>61</v>
      </c>
      <c r="L23">
        <v>97</v>
      </c>
      <c r="M23" s="10">
        <f t="shared" si="0"/>
        <v>79</v>
      </c>
    </row>
    <row r="24" spans="1:13" x14ac:dyDescent="0.25">
      <c r="A24" t="s">
        <v>211</v>
      </c>
      <c r="B24" t="s">
        <v>16</v>
      </c>
      <c r="C24" t="s">
        <v>212</v>
      </c>
      <c r="D24" t="s">
        <v>213</v>
      </c>
      <c r="E24" s="1">
        <v>369.75</v>
      </c>
      <c r="F24" s="1">
        <v>28.54</v>
      </c>
      <c r="G24" s="1">
        <v>1.34</v>
      </c>
      <c r="H24" s="3">
        <v>6.59E-2</v>
      </c>
      <c r="I24" s="3">
        <v>1.6799999999999999E-2</v>
      </c>
      <c r="J24" s="4">
        <v>57718690</v>
      </c>
      <c r="K24">
        <v>130</v>
      </c>
      <c r="L24">
        <v>33</v>
      </c>
      <c r="M24" s="10">
        <f t="shared" si="0"/>
        <v>81.5</v>
      </c>
    </row>
    <row r="25" spans="1:13" x14ac:dyDescent="0.25">
      <c r="A25" t="s">
        <v>545</v>
      </c>
      <c r="B25" t="s">
        <v>182</v>
      </c>
      <c r="C25" t="s">
        <v>546</v>
      </c>
      <c r="D25" t="s">
        <v>547</v>
      </c>
      <c r="E25" s="1">
        <v>28.54</v>
      </c>
      <c r="F25" s="1">
        <v>20.71</v>
      </c>
      <c r="G25" s="1">
        <v>1.35</v>
      </c>
      <c r="H25" s="3">
        <v>6.2199999999999998E-2</v>
      </c>
      <c r="I25" s="3">
        <v>2.8799999999999999E-2</v>
      </c>
      <c r="J25" s="4">
        <v>33069454</v>
      </c>
      <c r="K25">
        <v>127</v>
      </c>
      <c r="L25">
        <v>41</v>
      </c>
      <c r="M25" s="10">
        <f t="shared" si="0"/>
        <v>84</v>
      </c>
    </row>
    <row r="26" spans="1:13" x14ac:dyDescent="0.25">
      <c r="A26" t="s">
        <v>947</v>
      </c>
      <c r="B26" t="s">
        <v>16</v>
      </c>
      <c r="C26" t="s">
        <v>948</v>
      </c>
      <c r="D26" t="s">
        <v>949</v>
      </c>
      <c r="E26" s="1">
        <v>265.56</v>
      </c>
      <c r="F26" s="1">
        <v>33.159999999999997</v>
      </c>
      <c r="G26" s="1">
        <v>1.36</v>
      </c>
      <c r="H26" s="3">
        <v>5.6099999999999997E-2</v>
      </c>
      <c r="I26" s="3">
        <v>7.0000000000000001E-3</v>
      </c>
      <c r="J26" s="4">
        <v>39780457</v>
      </c>
      <c r="K26">
        <v>117</v>
      </c>
      <c r="L26">
        <v>56</v>
      </c>
      <c r="M26" s="10">
        <f t="shared" si="0"/>
        <v>86.5</v>
      </c>
    </row>
    <row r="27" spans="1:13" x14ac:dyDescent="0.25">
      <c r="A27" t="s">
        <v>21</v>
      </c>
      <c r="B27" t="s">
        <v>12</v>
      </c>
      <c r="C27" t="s">
        <v>22</v>
      </c>
      <c r="D27" t="s">
        <v>23</v>
      </c>
      <c r="E27" s="1">
        <v>27.79</v>
      </c>
      <c r="F27" s="1">
        <v>27.51</v>
      </c>
      <c r="G27" s="1">
        <v>1.39</v>
      </c>
      <c r="H27" s="3">
        <v>4.7300000000000002E-2</v>
      </c>
      <c r="I27" s="3">
        <v>4.7300000000000002E-2</v>
      </c>
      <c r="J27" s="4">
        <v>30557935</v>
      </c>
      <c r="K27">
        <v>95</v>
      </c>
      <c r="L27">
        <v>81</v>
      </c>
      <c r="M27" s="10">
        <f t="shared" si="0"/>
        <v>88</v>
      </c>
    </row>
    <row r="28" spans="1:13" x14ac:dyDescent="0.25">
      <c r="A28" t="s">
        <v>380</v>
      </c>
      <c r="B28" t="s">
        <v>191</v>
      </c>
      <c r="C28" t="s">
        <v>381</v>
      </c>
      <c r="D28" t="s">
        <v>382</v>
      </c>
      <c r="E28" s="1">
        <v>50.97</v>
      </c>
      <c r="F28" s="1">
        <v>34.299999999999997</v>
      </c>
      <c r="G28" s="1">
        <v>1.38</v>
      </c>
      <c r="H28" s="3">
        <v>4.87E-2</v>
      </c>
      <c r="I28" s="3">
        <v>5.3100000000000001E-2</v>
      </c>
      <c r="J28" s="4">
        <v>152043322</v>
      </c>
      <c r="K28">
        <v>102</v>
      </c>
      <c r="L28">
        <v>76</v>
      </c>
      <c r="M28" s="10">
        <f t="shared" si="0"/>
        <v>89</v>
      </c>
    </row>
    <row r="29" spans="1:13" x14ac:dyDescent="0.25">
      <c r="A29" t="s">
        <v>773</v>
      </c>
      <c r="B29" t="s">
        <v>16</v>
      </c>
      <c r="C29" t="s">
        <v>774</v>
      </c>
      <c r="D29" t="s">
        <v>775</v>
      </c>
      <c r="E29" s="1">
        <v>359.67</v>
      </c>
      <c r="F29" s="1">
        <v>30.25</v>
      </c>
      <c r="G29" s="1">
        <v>1.48</v>
      </c>
      <c r="H29" s="3">
        <v>3.7699999999999997E-2</v>
      </c>
      <c r="I29" s="3">
        <v>1.8100000000000002E-2</v>
      </c>
      <c r="J29" s="4">
        <v>375581505</v>
      </c>
      <c r="K29">
        <v>53</v>
      </c>
      <c r="L29">
        <v>130</v>
      </c>
      <c r="M29" s="10">
        <f t="shared" si="0"/>
        <v>91.5</v>
      </c>
    </row>
    <row r="30" spans="1:13" x14ac:dyDescent="0.25">
      <c r="A30" t="s">
        <v>1079</v>
      </c>
      <c r="B30" t="s">
        <v>16</v>
      </c>
      <c r="C30" t="s">
        <v>1080</v>
      </c>
      <c r="D30" t="s">
        <v>1081</v>
      </c>
      <c r="E30" s="1">
        <v>206.25</v>
      </c>
      <c r="F30" s="1">
        <v>30.49</v>
      </c>
      <c r="G30" s="1">
        <v>1.48</v>
      </c>
      <c r="H30" s="3">
        <v>3.7600000000000001E-2</v>
      </c>
      <c r="I30" s="3">
        <v>2.0299999999999999E-2</v>
      </c>
      <c r="J30" s="4">
        <v>86634336</v>
      </c>
      <c r="K30">
        <v>54</v>
      </c>
      <c r="L30">
        <v>131</v>
      </c>
      <c r="M30" s="10">
        <f t="shared" si="0"/>
        <v>92.5</v>
      </c>
    </row>
    <row r="31" spans="1:13" x14ac:dyDescent="0.25">
      <c r="A31" t="s">
        <v>665</v>
      </c>
      <c r="B31" t="s">
        <v>39</v>
      </c>
      <c r="C31" t="s">
        <v>666</v>
      </c>
      <c r="D31" t="s">
        <v>667</v>
      </c>
      <c r="E31" s="1">
        <v>468.9</v>
      </c>
      <c r="F31" s="1">
        <v>27.14</v>
      </c>
      <c r="G31" s="1">
        <v>1.27</v>
      </c>
      <c r="H31" s="3">
        <v>0.13059999999999999</v>
      </c>
      <c r="I31" s="3">
        <v>8.5300000000000001E-2</v>
      </c>
      <c r="J31" s="4">
        <v>13595933</v>
      </c>
      <c r="K31">
        <v>185</v>
      </c>
      <c r="L31">
        <v>1</v>
      </c>
      <c r="M31" s="10">
        <f t="shared" si="0"/>
        <v>93</v>
      </c>
    </row>
    <row r="32" spans="1:13" x14ac:dyDescent="0.25">
      <c r="A32" t="s">
        <v>731</v>
      </c>
      <c r="B32" t="s">
        <v>10</v>
      </c>
      <c r="C32" t="s">
        <v>732</v>
      </c>
      <c r="D32" t="s">
        <v>733</v>
      </c>
      <c r="E32" s="2">
        <v>3279</v>
      </c>
      <c r="F32" s="1">
        <v>25.46</v>
      </c>
      <c r="G32" s="1">
        <v>1.62</v>
      </c>
      <c r="H32" s="3">
        <v>3.0599999999999999E-2</v>
      </c>
      <c r="I32" s="3">
        <v>1.46E-2</v>
      </c>
      <c r="J32" s="4">
        <v>15268200</v>
      </c>
      <c r="K32">
        <v>12</v>
      </c>
      <c r="L32">
        <v>175</v>
      </c>
      <c r="M32" s="10">
        <f t="shared" si="0"/>
        <v>93.5</v>
      </c>
    </row>
    <row r="33" spans="1:13" x14ac:dyDescent="0.25">
      <c r="A33" t="s">
        <v>527</v>
      </c>
      <c r="B33" t="s">
        <v>24</v>
      </c>
      <c r="C33" t="s">
        <v>528</v>
      </c>
      <c r="D33" t="s">
        <v>529</v>
      </c>
      <c r="E33" s="1">
        <v>7.74</v>
      </c>
      <c r="F33" s="1">
        <v>28.27</v>
      </c>
      <c r="G33" s="1">
        <v>1.36</v>
      </c>
      <c r="H33" s="3">
        <v>5.1400000000000001E-2</v>
      </c>
      <c r="I33" s="3">
        <v>2.3099999999999999E-2</v>
      </c>
      <c r="J33" s="4">
        <v>11824099</v>
      </c>
      <c r="K33">
        <v>124</v>
      </c>
      <c r="L33">
        <v>69</v>
      </c>
      <c r="M33" s="10">
        <f t="shared" si="0"/>
        <v>96.5</v>
      </c>
    </row>
    <row r="34" spans="1:13" x14ac:dyDescent="0.25">
      <c r="A34" t="s">
        <v>202</v>
      </c>
      <c r="B34" t="s">
        <v>55</v>
      </c>
      <c r="C34" t="s">
        <v>203</v>
      </c>
      <c r="D34" t="s">
        <v>204</v>
      </c>
      <c r="E34" s="1">
        <v>12.156000000000001</v>
      </c>
      <c r="F34" s="1">
        <v>22.29</v>
      </c>
      <c r="G34" s="1">
        <v>1.42</v>
      </c>
      <c r="H34" s="3">
        <v>3.9899999999999998E-2</v>
      </c>
      <c r="I34" s="3">
        <v>3.9899999999999998E-2</v>
      </c>
      <c r="J34" s="4">
        <v>36268795</v>
      </c>
      <c r="K34">
        <v>77</v>
      </c>
      <c r="L34">
        <v>118</v>
      </c>
      <c r="M34" s="10">
        <f t="shared" si="0"/>
        <v>97.5</v>
      </c>
    </row>
    <row r="35" spans="1:13" x14ac:dyDescent="0.25">
      <c r="A35" t="s">
        <v>818</v>
      </c>
      <c r="B35" t="s">
        <v>16</v>
      </c>
      <c r="C35" t="s">
        <v>819</v>
      </c>
      <c r="D35" t="s">
        <v>820</v>
      </c>
      <c r="E35" s="1">
        <v>216.93</v>
      </c>
      <c r="F35" s="1">
        <v>30.43</v>
      </c>
      <c r="G35" s="1">
        <v>1.53</v>
      </c>
      <c r="H35" s="3">
        <v>3.2500000000000001E-2</v>
      </c>
      <c r="I35" s="3">
        <v>9.4999999999999998E-3</v>
      </c>
      <c r="J35" s="4">
        <v>24689871</v>
      </c>
      <c r="K35">
        <v>33</v>
      </c>
      <c r="L35">
        <v>165</v>
      </c>
      <c r="M35" s="10">
        <f t="shared" si="0"/>
        <v>99</v>
      </c>
    </row>
    <row r="36" spans="1:13" x14ac:dyDescent="0.25">
      <c r="A36" t="s">
        <v>123</v>
      </c>
      <c r="B36" t="s">
        <v>16</v>
      </c>
      <c r="C36" t="s">
        <v>124</v>
      </c>
      <c r="D36" t="s">
        <v>125</v>
      </c>
      <c r="E36" s="1">
        <v>20.32</v>
      </c>
      <c r="F36" s="1">
        <v>31.37</v>
      </c>
      <c r="G36" s="1">
        <v>1.4</v>
      </c>
      <c r="H36" s="3">
        <v>4.1500000000000002E-2</v>
      </c>
      <c r="I36" s="3">
        <v>7.4999999999999997E-2</v>
      </c>
      <c r="J36" s="4">
        <v>17022443</v>
      </c>
      <c r="K36">
        <v>93</v>
      </c>
      <c r="L36">
        <v>106</v>
      </c>
      <c r="M36" s="10">
        <f t="shared" si="0"/>
        <v>99.5</v>
      </c>
    </row>
    <row r="37" spans="1:13" x14ac:dyDescent="0.25">
      <c r="A37" t="s">
        <v>208</v>
      </c>
      <c r="B37" t="s">
        <v>16</v>
      </c>
      <c r="C37" t="s">
        <v>209</v>
      </c>
      <c r="D37" t="s">
        <v>210</v>
      </c>
      <c r="E37" s="2">
        <v>473364</v>
      </c>
      <c r="F37" s="1">
        <v>22.33</v>
      </c>
      <c r="G37" s="1">
        <v>1.32</v>
      </c>
      <c r="H37" s="3">
        <v>5.3999999999999999E-2</v>
      </c>
      <c r="J37" s="4">
        <v>704038459</v>
      </c>
      <c r="K37">
        <v>138</v>
      </c>
      <c r="L37">
        <v>62</v>
      </c>
      <c r="M37" s="10">
        <f t="shared" si="0"/>
        <v>100</v>
      </c>
    </row>
    <row r="38" spans="1:13" x14ac:dyDescent="0.25">
      <c r="A38" t="s">
        <v>548</v>
      </c>
      <c r="B38" t="s">
        <v>16</v>
      </c>
      <c r="C38" t="s">
        <v>549</v>
      </c>
      <c r="D38" t="s">
        <v>550</v>
      </c>
      <c r="E38" s="1">
        <v>212.29</v>
      </c>
      <c r="F38" s="1">
        <v>27.4</v>
      </c>
      <c r="G38" s="1">
        <v>1.35</v>
      </c>
      <c r="H38" s="3">
        <v>4.8899999999999999E-2</v>
      </c>
      <c r="I38" s="3">
        <v>2.24E-2</v>
      </c>
      <c r="J38" s="4">
        <v>58832460</v>
      </c>
      <c r="K38">
        <v>126</v>
      </c>
      <c r="L38">
        <v>74</v>
      </c>
      <c r="M38" s="10">
        <f t="shared" si="0"/>
        <v>100</v>
      </c>
    </row>
    <row r="39" spans="1:13" x14ac:dyDescent="0.25">
      <c r="A39" t="s">
        <v>914</v>
      </c>
      <c r="B39" t="s">
        <v>16</v>
      </c>
      <c r="C39" t="s">
        <v>915</v>
      </c>
      <c r="D39" t="s">
        <v>916</v>
      </c>
      <c r="E39" s="1">
        <v>487.68</v>
      </c>
      <c r="F39" s="1">
        <v>31.39</v>
      </c>
      <c r="G39" s="1">
        <v>1.4</v>
      </c>
      <c r="H39" s="3">
        <v>4.07E-2</v>
      </c>
      <c r="I39" s="3">
        <v>1.2800000000000001E-2</v>
      </c>
      <c r="J39" s="4">
        <v>25125297</v>
      </c>
      <c r="K39">
        <v>89</v>
      </c>
      <c r="L39">
        <v>112</v>
      </c>
      <c r="M39" s="10">
        <f t="shared" si="0"/>
        <v>100.5</v>
      </c>
    </row>
    <row r="40" spans="1:13" x14ac:dyDescent="0.25">
      <c r="A40" t="s">
        <v>1349</v>
      </c>
      <c r="B40" t="s">
        <v>16</v>
      </c>
      <c r="C40" t="s">
        <v>1350</v>
      </c>
      <c r="D40" t="s">
        <v>1351</v>
      </c>
      <c r="E40" s="1">
        <v>35.130000000000003</v>
      </c>
      <c r="F40" s="1">
        <v>29.07</v>
      </c>
      <c r="G40" s="1">
        <v>1.43</v>
      </c>
      <c r="H40" s="3">
        <v>3.7999999999999999E-2</v>
      </c>
      <c r="I40" s="3">
        <v>2.4199999999999999E-2</v>
      </c>
      <c r="J40" s="4">
        <v>11311860</v>
      </c>
      <c r="K40">
        <v>74</v>
      </c>
      <c r="L40">
        <v>127</v>
      </c>
      <c r="M40" s="10">
        <f t="shared" si="0"/>
        <v>100.5</v>
      </c>
    </row>
    <row r="41" spans="1:13" x14ac:dyDescent="0.25">
      <c r="A41" t="s">
        <v>872</v>
      </c>
      <c r="B41" t="s">
        <v>43</v>
      </c>
      <c r="C41" t="s">
        <v>873</v>
      </c>
      <c r="D41" t="s">
        <v>874</v>
      </c>
      <c r="E41" s="1">
        <v>295.39999999999998</v>
      </c>
      <c r="F41" s="1">
        <v>31.92</v>
      </c>
      <c r="G41" s="1">
        <v>1.62</v>
      </c>
      <c r="H41" s="3">
        <v>2.92E-2</v>
      </c>
      <c r="I41" s="3">
        <v>1.9699999999999999E-2</v>
      </c>
      <c r="J41" s="4">
        <v>13393753</v>
      </c>
      <c r="K41">
        <v>13</v>
      </c>
      <c r="L41">
        <v>188</v>
      </c>
      <c r="M41" s="10">
        <f t="shared" si="0"/>
        <v>100.5</v>
      </c>
    </row>
    <row r="42" spans="1:13" x14ac:dyDescent="0.25">
      <c r="A42" t="s">
        <v>587</v>
      </c>
      <c r="B42" t="s">
        <v>43</v>
      </c>
      <c r="C42" t="s">
        <v>588</v>
      </c>
      <c r="D42" t="s">
        <v>589</v>
      </c>
      <c r="E42" s="1">
        <v>72.599999999999994</v>
      </c>
      <c r="F42" s="1">
        <v>26.65</v>
      </c>
      <c r="G42" s="1">
        <v>1.36</v>
      </c>
      <c r="H42" s="3">
        <v>4.7500000000000001E-2</v>
      </c>
      <c r="I42" s="3">
        <v>2.07E-2</v>
      </c>
      <c r="J42" s="4">
        <v>12328378</v>
      </c>
      <c r="K42">
        <v>123</v>
      </c>
      <c r="L42">
        <v>79</v>
      </c>
      <c r="M42" s="10">
        <f t="shared" si="0"/>
        <v>101</v>
      </c>
    </row>
    <row r="43" spans="1:13" x14ac:dyDescent="0.25">
      <c r="A43" t="s">
        <v>1049</v>
      </c>
      <c r="B43" t="s">
        <v>49</v>
      </c>
      <c r="C43" t="s">
        <v>1050</v>
      </c>
      <c r="D43" t="s">
        <v>1051</v>
      </c>
      <c r="E43" s="1">
        <v>646.5</v>
      </c>
      <c r="F43" s="1">
        <v>25.03</v>
      </c>
      <c r="G43" s="1">
        <v>1.58</v>
      </c>
      <c r="H43" s="3">
        <v>2.98E-2</v>
      </c>
      <c r="I43" s="3">
        <v>1.5299999999999999E-2</v>
      </c>
      <c r="J43" s="4">
        <v>226338891</v>
      </c>
      <c r="K43">
        <v>20</v>
      </c>
      <c r="L43">
        <v>184</v>
      </c>
      <c r="M43" s="10">
        <f t="shared" si="0"/>
        <v>102</v>
      </c>
    </row>
    <row r="44" spans="1:13" x14ac:dyDescent="0.25">
      <c r="A44" t="s">
        <v>1160</v>
      </c>
      <c r="B44" t="s">
        <v>16</v>
      </c>
      <c r="C44" t="s">
        <v>1161</v>
      </c>
      <c r="D44" t="s">
        <v>1162</v>
      </c>
      <c r="E44" s="1">
        <v>247.3</v>
      </c>
      <c r="F44" s="1">
        <v>32.32</v>
      </c>
      <c r="G44" s="1">
        <v>1.5</v>
      </c>
      <c r="H44" s="3">
        <v>3.3099999999999997E-2</v>
      </c>
      <c r="I44" s="3">
        <v>2.5399999999999999E-2</v>
      </c>
      <c r="J44" s="4">
        <v>34503425</v>
      </c>
      <c r="K44">
        <v>46</v>
      </c>
      <c r="L44">
        <v>162</v>
      </c>
      <c r="M44" s="10">
        <f t="shared" si="0"/>
        <v>104</v>
      </c>
    </row>
    <row r="45" spans="1:13" x14ac:dyDescent="0.25">
      <c r="A45" t="s">
        <v>223</v>
      </c>
      <c r="B45" t="s">
        <v>199</v>
      </c>
      <c r="C45" t="s">
        <v>224</v>
      </c>
      <c r="D45" t="s">
        <v>225</v>
      </c>
      <c r="E45" s="1">
        <v>18.690000000000001</v>
      </c>
      <c r="F45" s="1">
        <v>30.91</v>
      </c>
      <c r="G45" s="1">
        <v>1.3</v>
      </c>
      <c r="H45" s="3">
        <v>5.5199999999999999E-2</v>
      </c>
      <c r="I45" s="3">
        <v>2.4400000000000002E-2</v>
      </c>
      <c r="J45" s="4">
        <v>68677675</v>
      </c>
      <c r="K45">
        <v>154</v>
      </c>
      <c r="L45">
        <v>58</v>
      </c>
      <c r="M45" s="10">
        <f t="shared" si="0"/>
        <v>106</v>
      </c>
    </row>
    <row r="46" spans="1:13" x14ac:dyDescent="0.25">
      <c r="A46" t="s">
        <v>250</v>
      </c>
      <c r="B46" t="s">
        <v>10</v>
      </c>
      <c r="C46" t="s">
        <v>251</v>
      </c>
      <c r="D46" t="s">
        <v>252</v>
      </c>
      <c r="E46" s="2">
        <v>2277.5</v>
      </c>
      <c r="F46" s="1">
        <v>24.26</v>
      </c>
      <c r="G46" s="1">
        <v>1.53</v>
      </c>
      <c r="H46" s="3">
        <v>3.0300000000000001E-2</v>
      </c>
      <c r="I46" s="3">
        <v>2.1100000000000001E-2</v>
      </c>
      <c r="J46" s="4">
        <v>272905624</v>
      </c>
      <c r="K46">
        <v>31</v>
      </c>
      <c r="L46">
        <v>182</v>
      </c>
      <c r="M46" s="10">
        <f t="shared" si="0"/>
        <v>106.5</v>
      </c>
    </row>
    <row r="47" spans="1:13" x14ac:dyDescent="0.25">
      <c r="A47" t="s">
        <v>617</v>
      </c>
      <c r="B47" t="s">
        <v>16</v>
      </c>
      <c r="C47" t="s">
        <v>618</v>
      </c>
      <c r="D47" t="s">
        <v>619</v>
      </c>
      <c r="E47" s="1">
        <v>136.87</v>
      </c>
      <c r="F47" s="1">
        <v>25.64</v>
      </c>
      <c r="G47" s="1">
        <v>1.26</v>
      </c>
      <c r="H47" s="3">
        <v>7.8299999999999995E-2</v>
      </c>
      <c r="I47" s="3">
        <v>2.8199999999999999E-2</v>
      </c>
      <c r="J47" s="4">
        <v>14831673</v>
      </c>
      <c r="K47">
        <v>193</v>
      </c>
      <c r="L47">
        <v>22</v>
      </c>
      <c r="M47" s="10">
        <f t="shared" si="0"/>
        <v>107.5</v>
      </c>
    </row>
    <row r="48" spans="1:13" x14ac:dyDescent="0.25">
      <c r="A48" t="s">
        <v>1436</v>
      </c>
      <c r="B48" t="s">
        <v>80</v>
      </c>
      <c r="C48" t="s">
        <v>1437</v>
      </c>
      <c r="D48" t="s">
        <v>1438</v>
      </c>
      <c r="E48" s="1">
        <v>2.6669999999999998</v>
      </c>
      <c r="F48" s="1">
        <v>31.28</v>
      </c>
      <c r="G48" s="1">
        <v>1.27</v>
      </c>
      <c r="H48" s="3">
        <v>6.3E-2</v>
      </c>
      <c r="I48" s="3">
        <v>6.2899999999999998E-2</v>
      </c>
      <c r="J48" s="4">
        <v>59165173</v>
      </c>
      <c r="K48">
        <v>179</v>
      </c>
      <c r="L48">
        <v>38</v>
      </c>
      <c r="M48" s="10">
        <f t="shared" si="0"/>
        <v>108.5</v>
      </c>
    </row>
    <row r="49" spans="1:13" x14ac:dyDescent="0.25">
      <c r="A49" t="s">
        <v>374</v>
      </c>
      <c r="B49" t="s">
        <v>16</v>
      </c>
      <c r="C49" t="s">
        <v>375</v>
      </c>
      <c r="D49" t="s">
        <v>376</v>
      </c>
      <c r="E49" s="1">
        <v>88.73</v>
      </c>
      <c r="F49" s="1">
        <v>28.7</v>
      </c>
      <c r="G49" s="1">
        <v>1.26</v>
      </c>
      <c r="H49" s="3">
        <v>7.22E-2</v>
      </c>
      <c r="I49" s="3">
        <v>2.46E-2</v>
      </c>
      <c r="J49" s="4">
        <v>11487980</v>
      </c>
      <c r="K49">
        <v>196</v>
      </c>
      <c r="L49">
        <v>23</v>
      </c>
      <c r="M49" s="10">
        <f t="shared" si="0"/>
        <v>109.5</v>
      </c>
    </row>
    <row r="50" spans="1:13" x14ac:dyDescent="0.25">
      <c r="A50" t="s">
        <v>641</v>
      </c>
      <c r="B50" t="s">
        <v>199</v>
      </c>
      <c r="C50" t="s">
        <v>642</v>
      </c>
      <c r="D50" t="s">
        <v>643</v>
      </c>
      <c r="E50" s="1">
        <v>345.25</v>
      </c>
      <c r="F50" s="1">
        <v>20.46</v>
      </c>
      <c r="G50" s="1">
        <v>1.24</v>
      </c>
      <c r="H50" s="3">
        <v>8.9499999999999996E-2</v>
      </c>
      <c r="I50" s="3">
        <v>2.6700000000000002E-2</v>
      </c>
      <c r="J50" s="4">
        <v>302381840</v>
      </c>
      <c r="K50">
        <v>210</v>
      </c>
      <c r="L50">
        <v>11</v>
      </c>
      <c r="M50" s="10">
        <f t="shared" si="0"/>
        <v>110.5</v>
      </c>
    </row>
    <row r="51" spans="1:13" x14ac:dyDescent="0.25">
      <c r="A51" t="s">
        <v>135</v>
      </c>
      <c r="B51" t="s">
        <v>30</v>
      </c>
      <c r="C51" t="s">
        <v>136</v>
      </c>
      <c r="D51" t="s">
        <v>137</v>
      </c>
      <c r="E51" s="1">
        <v>17.440000000000001</v>
      </c>
      <c r="F51" s="1">
        <v>28.91</v>
      </c>
      <c r="G51" s="1">
        <v>1.25</v>
      </c>
      <c r="H51" s="3">
        <v>8.2900000000000001E-2</v>
      </c>
      <c r="I51" s="3">
        <v>8.0699999999999994E-2</v>
      </c>
      <c r="J51" s="4">
        <v>22138345</v>
      </c>
      <c r="K51">
        <v>206</v>
      </c>
      <c r="L51">
        <v>16</v>
      </c>
      <c r="M51" s="10">
        <f t="shared" si="0"/>
        <v>111</v>
      </c>
    </row>
    <row r="52" spans="1:13" x14ac:dyDescent="0.25">
      <c r="A52" t="s">
        <v>785</v>
      </c>
      <c r="B52" t="s">
        <v>16</v>
      </c>
      <c r="C52" t="s">
        <v>786</v>
      </c>
      <c r="D52" t="s">
        <v>787</v>
      </c>
      <c r="E52" s="1">
        <v>242.39</v>
      </c>
      <c r="F52" s="1">
        <v>29.92</v>
      </c>
      <c r="G52" s="1">
        <v>1.26</v>
      </c>
      <c r="H52" s="3">
        <v>6.5299999999999997E-2</v>
      </c>
      <c r="I52" s="3">
        <v>1.9300000000000001E-2</v>
      </c>
      <c r="J52" s="4">
        <v>155826641</v>
      </c>
      <c r="K52">
        <v>189</v>
      </c>
      <c r="L52">
        <v>35</v>
      </c>
      <c r="M52" s="10">
        <f t="shared" si="0"/>
        <v>112</v>
      </c>
    </row>
    <row r="53" spans="1:13" x14ac:dyDescent="0.25">
      <c r="A53" t="s">
        <v>953</v>
      </c>
      <c r="B53" t="s">
        <v>16</v>
      </c>
      <c r="C53" t="s">
        <v>954</v>
      </c>
      <c r="D53" t="s">
        <v>955</v>
      </c>
      <c r="E53" s="1">
        <v>120.25</v>
      </c>
      <c r="F53" s="1">
        <v>31.38</v>
      </c>
      <c r="G53" s="1">
        <v>1.41</v>
      </c>
      <c r="H53" s="3">
        <v>3.61E-2</v>
      </c>
      <c r="I53" s="3">
        <v>1.6500000000000001E-2</v>
      </c>
      <c r="J53" s="4">
        <v>12823818</v>
      </c>
      <c r="K53">
        <v>83</v>
      </c>
      <c r="L53">
        <v>141</v>
      </c>
      <c r="M53" s="10">
        <f t="shared" si="0"/>
        <v>112</v>
      </c>
    </row>
    <row r="54" spans="1:13" x14ac:dyDescent="0.25">
      <c r="A54" t="s">
        <v>602</v>
      </c>
      <c r="B54" t="s">
        <v>30</v>
      </c>
      <c r="C54" t="s">
        <v>603</v>
      </c>
      <c r="D54" t="s">
        <v>604</v>
      </c>
      <c r="E54" s="1">
        <v>16.350000000000001</v>
      </c>
      <c r="F54" s="1">
        <v>21.49</v>
      </c>
      <c r="G54" s="1">
        <v>1.33</v>
      </c>
      <c r="H54" s="3">
        <v>4.36E-2</v>
      </c>
      <c r="I54" s="3">
        <v>4.9099999999999998E-2</v>
      </c>
      <c r="J54" s="4">
        <v>110961675</v>
      </c>
      <c r="K54">
        <v>134</v>
      </c>
      <c r="L54">
        <v>96</v>
      </c>
      <c r="M54" s="10">
        <f t="shared" si="0"/>
        <v>115</v>
      </c>
    </row>
    <row r="55" spans="1:13" x14ac:dyDescent="0.25">
      <c r="A55" t="s">
        <v>229</v>
      </c>
      <c r="B55" t="s">
        <v>10</v>
      </c>
      <c r="C55" t="s">
        <v>230</v>
      </c>
      <c r="D55" t="s">
        <v>231</v>
      </c>
      <c r="E55" s="2">
        <v>3951</v>
      </c>
      <c r="F55" s="1">
        <v>22.2</v>
      </c>
      <c r="G55" s="1">
        <v>1.43</v>
      </c>
      <c r="H55" s="3">
        <v>3.3599999999999998E-2</v>
      </c>
      <c r="I55" s="3">
        <v>3.39E-2</v>
      </c>
      <c r="J55" s="4">
        <v>50631358</v>
      </c>
      <c r="K55">
        <v>71</v>
      </c>
      <c r="L55">
        <v>159</v>
      </c>
      <c r="M55" s="10">
        <f t="shared" si="0"/>
        <v>115</v>
      </c>
    </row>
    <row r="56" spans="1:13" x14ac:dyDescent="0.25">
      <c r="A56" t="s">
        <v>611</v>
      </c>
      <c r="B56" t="s">
        <v>30</v>
      </c>
      <c r="C56" t="s">
        <v>612</v>
      </c>
      <c r="D56" t="s">
        <v>613</v>
      </c>
      <c r="E56" s="1">
        <v>112.6</v>
      </c>
      <c r="F56" s="1">
        <v>30.36</v>
      </c>
      <c r="G56" s="1">
        <v>1.56</v>
      </c>
      <c r="H56" s="3">
        <v>2.7400000000000001E-2</v>
      </c>
      <c r="I56" s="3">
        <v>1.54E-2</v>
      </c>
      <c r="J56" s="4">
        <v>33381096</v>
      </c>
      <c r="K56">
        <v>29</v>
      </c>
      <c r="L56">
        <v>206</v>
      </c>
      <c r="M56" s="10">
        <f t="shared" si="0"/>
        <v>117.5</v>
      </c>
    </row>
    <row r="57" spans="1:13" x14ac:dyDescent="0.25">
      <c r="A57" t="s">
        <v>563</v>
      </c>
      <c r="B57" t="s">
        <v>299</v>
      </c>
      <c r="C57" t="s">
        <v>564</v>
      </c>
      <c r="D57" t="s">
        <v>565</v>
      </c>
      <c r="E57" s="1">
        <v>27.22</v>
      </c>
      <c r="F57" s="1">
        <v>28.68</v>
      </c>
      <c r="G57" s="1">
        <v>1.39</v>
      </c>
      <c r="H57" s="3">
        <v>3.6900000000000002E-2</v>
      </c>
      <c r="I57" s="3">
        <v>3.78E-2</v>
      </c>
      <c r="J57" s="4">
        <v>12090220</v>
      </c>
      <c r="K57">
        <v>101</v>
      </c>
      <c r="L57">
        <v>135</v>
      </c>
      <c r="M57" s="10">
        <f t="shared" si="0"/>
        <v>118</v>
      </c>
    </row>
    <row r="58" spans="1:13" x14ac:dyDescent="0.25">
      <c r="A58" t="s">
        <v>1163</v>
      </c>
      <c r="B58" t="s">
        <v>39</v>
      </c>
      <c r="C58" t="s">
        <v>1164</v>
      </c>
      <c r="D58" t="s">
        <v>1165</v>
      </c>
      <c r="E58" s="1">
        <v>260</v>
      </c>
      <c r="F58" s="1">
        <v>33.6</v>
      </c>
      <c r="G58" s="1">
        <v>1.6</v>
      </c>
      <c r="H58" s="3">
        <v>2.5700000000000001E-2</v>
      </c>
      <c r="I58" s="3">
        <v>2.4199999999999999E-2</v>
      </c>
      <c r="J58" s="4">
        <v>95372908</v>
      </c>
      <c r="K58">
        <v>18</v>
      </c>
      <c r="L58">
        <v>224</v>
      </c>
      <c r="M58" s="10">
        <f t="shared" si="0"/>
        <v>121</v>
      </c>
    </row>
    <row r="59" spans="1:13" x14ac:dyDescent="0.25">
      <c r="A59" t="s">
        <v>1229</v>
      </c>
      <c r="B59" t="s">
        <v>16</v>
      </c>
      <c r="C59" t="s">
        <v>1230</v>
      </c>
      <c r="D59" t="s">
        <v>1231</v>
      </c>
      <c r="E59" s="1">
        <v>50.19</v>
      </c>
      <c r="F59" s="1">
        <v>27.77</v>
      </c>
      <c r="G59" s="1">
        <v>1.23</v>
      </c>
      <c r="H59" s="3">
        <v>8.2900000000000001E-2</v>
      </c>
      <c r="I59" s="3">
        <v>7.1400000000000005E-2</v>
      </c>
      <c r="J59" s="4">
        <v>91505184</v>
      </c>
      <c r="K59">
        <v>226</v>
      </c>
      <c r="L59">
        <v>17</v>
      </c>
      <c r="M59" s="10">
        <f t="shared" si="0"/>
        <v>121.5</v>
      </c>
    </row>
    <row r="60" spans="1:13" x14ac:dyDescent="0.25">
      <c r="A60" t="s">
        <v>794</v>
      </c>
      <c r="B60" t="s">
        <v>10</v>
      </c>
      <c r="C60" t="s">
        <v>795</v>
      </c>
      <c r="D60" t="s">
        <v>796</v>
      </c>
      <c r="E60" s="2">
        <v>8735</v>
      </c>
      <c r="F60" s="1">
        <v>30.19</v>
      </c>
      <c r="G60" s="1">
        <v>1.52</v>
      </c>
      <c r="H60" s="3">
        <v>2.6800000000000001E-2</v>
      </c>
      <c r="I60" s="3">
        <v>1.6E-2</v>
      </c>
      <c r="J60" s="4">
        <v>57875445</v>
      </c>
      <c r="K60">
        <v>39</v>
      </c>
      <c r="L60">
        <v>209</v>
      </c>
      <c r="M60" s="10">
        <f t="shared" si="0"/>
        <v>124</v>
      </c>
    </row>
    <row r="61" spans="1:13" x14ac:dyDescent="0.25">
      <c r="A61" t="s">
        <v>503</v>
      </c>
      <c r="B61" t="s">
        <v>28</v>
      </c>
      <c r="C61" t="s">
        <v>504</v>
      </c>
      <c r="D61" t="s">
        <v>505</v>
      </c>
      <c r="E61" s="1">
        <v>53.38</v>
      </c>
      <c r="F61" s="1">
        <v>28.93</v>
      </c>
      <c r="G61" s="1">
        <v>1.29</v>
      </c>
      <c r="H61" s="3">
        <v>4.5900000000000003E-2</v>
      </c>
      <c r="I61" s="3">
        <v>8.3000000000000001E-3</v>
      </c>
      <c r="J61" s="4">
        <v>44243806</v>
      </c>
      <c r="K61">
        <v>165</v>
      </c>
      <c r="L61">
        <v>85</v>
      </c>
      <c r="M61" s="10">
        <f t="shared" si="0"/>
        <v>125</v>
      </c>
    </row>
    <row r="62" spans="1:13" x14ac:dyDescent="0.25">
      <c r="A62" t="s">
        <v>917</v>
      </c>
      <c r="B62" t="s">
        <v>16</v>
      </c>
      <c r="C62" t="s">
        <v>918</v>
      </c>
      <c r="D62" t="s">
        <v>919</v>
      </c>
      <c r="E62" s="1">
        <v>161.53</v>
      </c>
      <c r="F62" s="1">
        <v>22.42</v>
      </c>
      <c r="G62" s="1">
        <v>1.29</v>
      </c>
      <c r="H62" s="3">
        <v>4.53E-2</v>
      </c>
      <c r="I62" s="3">
        <v>2.12E-2</v>
      </c>
      <c r="J62" s="4">
        <v>387198023</v>
      </c>
      <c r="K62">
        <v>163</v>
      </c>
      <c r="L62">
        <v>87</v>
      </c>
      <c r="M62" s="10">
        <f t="shared" si="0"/>
        <v>125</v>
      </c>
    </row>
    <row r="63" spans="1:13" x14ac:dyDescent="0.25">
      <c r="A63" t="s">
        <v>1166</v>
      </c>
      <c r="B63" t="s">
        <v>16</v>
      </c>
      <c r="C63" t="s">
        <v>1167</v>
      </c>
      <c r="D63" t="s">
        <v>1168</v>
      </c>
      <c r="E63" s="1">
        <v>309.58</v>
      </c>
      <c r="F63" s="1">
        <v>31.7</v>
      </c>
      <c r="G63" s="1">
        <v>1.64</v>
      </c>
      <c r="H63" s="3">
        <v>2.3400000000000001E-2</v>
      </c>
      <c r="I63" s="3">
        <v>3.7000000000000002E-3</v>
      </c>
      <c r="J63" s="4">
        <v>35605159</v>
      </c>
      <c r="K63">
        <v>10</v>
      </c>
      <c r="L63">
        <v>242</v>
      </c>
      <c r="M63" s="10">
        <f t="shared" si="0"/>
        <v>126</v>
      </c>
    </row>
    <row r="64" spans="1:13" x14ac:dyDescent="0.25">
      <c r="A64" t="s">
        <v>362</v>
      </c>
      <c r="B64" t="s">
        <v>55</v>
      </c>
      <c r="C64" t="s">
        <v>363</v>
      </c>
      <c r="D64" t="s">
        <v>364</v>
      </c>
      <c r="E64" s="1">
        <v>52.18</v>
      </c>
      <c r="F64" s="1">
        <v>28.25</v>
      </c>
      <c r="G64" s="1">
        <v>1.39</v>
      </c>
      <c r="H64" s="3">
        <v>3.3399999999999999E-2</v>
      </c>
      <c r="I64" s="3">
        <v>2.52E-2</v>
      </c>
      <c r="J64" s="4">
        <v>73122702</v>
      </c>
      <c r="K64">
        <v>94</v>
      </c>
      <c r="L64">
        <v>160</v>
      </c>
      <c r="M64" s="10">
        <f t="shared" si="0"/>
        <v>127</v>
      </c>
    </row>
    <row r="65" spans="1:13" x14ac:dyDescent="0.25">
      <c r="A65" t="s">
        <v>74</v>
      </c>
      <c r="B65" t="s">
        <v>55</v>
      </c>
      <c r="C65" t="s">
        <v>75</v>
      </c>
      <c r="D65" t="s">
        <v>76</v>
      </c>
      <c r="E65" s="1">
        <v>39.81</v>
      </c>
      <c r="F65" s="1">
        <v>23.1</v>
      </c>
      <c r="G65" s="1">
        <v>1.39</v>
      </c>
      <c r="H65" s="3">
        <v>3.4000000000000002E-2</v>
      </c>
      <c r="I65" s="3">
        <v>3.4000000000000002E-2</v>
      </c>
      <c r="J65" s="4">
        <v>16671155</v>
      </c>
      <c r="K65">
        <v>99</v>
      </c>
      <c r="L65">
        <v>157</v>
      </c>
      <c r="M65" s="10">
        <f t="shared" si="0"/>
        <v>128</v>
      </c>
    </row>
    <row r="66" spans="1:13" x14ac:dyDescent="0.25">
      <c r="A66" t="s">
        <v>740</v>
      </c>
      <c r="B66" t="s">
        <v>16</v>
      </c>
      <c r="C66" t="s">
        <v>741</v>
      </c>
      <c r="D66" t="s">
        <v>742</v>
      </c>
      <c r="E66" s="1">
        <v>129.82</v>
      </c>
      <c r="F66" s="1">
        <v>34.26</v>
      </c>
      <c r="G66" s="1">
        <v>1.4</v>
      </c>
      <c r="H66" s="3">
        <v>3.1800000000000002E-2</v>
      </c>
      <c r="I66" s="3">
        <v>2.46E-2</v>
      </c>
      <c r="J66" s="4">
        <v>18489191</v>
      </c>
      <c r="K66">
        <v>91</v>
      </c>
      <c r="L66">
        <v>169</v>
      </c>
      <c r="M66" s="10">
        <f t="shared" ref="M66:M129" si="1">(L66+K66)/2</f>
        <v>130</v>
      </c>
    </row>
    <row r="67" spans="1:13" x14ac:dyDescent="0.25">
      <c r="A67" t="s">
        <v>647</v>
      </c>
      <c r="B67" t="s">
        <v>16</v>
      </c>
      <c r="C67" t="s">
        <v>648</v>
      </c>
      <c r="D67" t="s">
        <v>649</v>
      </c>
      <c r="E67" s="1">
        <v>34.299999999999997</v>
      </c>
      <c r="F67" s="1">
        <v>32.1</v>
      </c>
      <c r="G67" s="1">
        <v>1.28</v>
      </c>
      <c r="H67" s="3">
        <v>4.41E-2</v>
      </c>
      <c r="I67" s="3">
        <v>1.0800000000000001E-2</v>
      </c>
      <c r="J67" s="4">
        <v>76076831</v>
      </c>
      <c r="K67">
        <v>170</v>
      </c>
      <c r="L67">
        <v>92</v>
      </c>
      <c r="M67" s="10">
        <f t="shared" si="1"/>
        <v>131</v>
      </c>
    </row>
    <row r="68" spans="1:13" x14ac:dyDescent="0.25">
      <c r="A68" t="s">
        <v>443</v>
      </c>
      <c r="B68" t="s">
        <v>10</v>
      </c>
      <c r="C68" t="s">
        <v>444</v>
      </c>
      <c r="D68" t="s">
        <v>445</v>
      </c>
      <c r="E68" s="2">
        <v>1820</v>
      </c>
      <c r="F68" s="1">
        <v>24.92</v>
      </c>
      <c r="G68" s="1">
        <v>1.26</v>
      </c>
      <c r="H68" s="3">
        <v>4.9200000000000001E-2</v>
      </c>
      <c r="I68" s="3">
        <v>4.9500000000000002E-2</v>
      </c>
      <c r="J68" s="4">
        <v>19745321</v>
      </c>
      <c r="K68">
        <v>192</v>
      </c>
      <c r="L68">
        <v>73</v>
      </c>
      <c r="M68" s="10">
        <f t="shared" si="1"/>
        <v>132.5</v>
      </c>
    </row>
    <row r="69" spans="1:13" x14ac:dyDescent="0.25">
      <c r="A69" t="s">
        <v>413</v>
      </c>
      <c r="B69" t="s">
        <v>16</v>
      </c>
      <c r="C69" t="s">
        <v>414</v>
      </c>
      <c r="D69" t="s">
        <v>415</v>
      </c>
      <c r="E69" s="1">
        <v>53</v>
      </c>
      <c r="F69" s="1">
        <v>27.93</v>
      </c>
      <c r="G69" s="1">
        <v>1.63</v>
      </c>
      <c r="H69" s="3">
        <v>2.1000000000000001E-2</v>
      </c>
      <c r="I69" s="3">
        <v>0.03</v>
      </c>
      <c r="J69" s="4">
        <v>297481930</v>
      </c>
      <c r="K69">
        <v>11</v>
      </c>
      <c r="L69">
        <v>256</v>
      </c>
      <c r="M69" s="10">
        <f t="shared" si="1"/>
        <v>133.5</v>
      </c>
    </row>
    <row r="70" spans="1:13" x14ac:dyDescent="0.25">
      <c r="A70" t="s">
        <v>305</v>
      </c>
      <c r="B70" t="s">
        <v>10</v>
      </c>
      <c r="C70" t="s">
        <v>306</v>
      </c>
      <c r="D70" t="s">
        <v>307</v>
      </c>
      <c r="E70" s="2">
        <v>3362</v>
      </c>
      <c r="F70" s="1">
        <v>20.9</v>
      </c>
      <c r="G70" s="1">
        <v>1.23</v>
      </c>
      <c r="H70" s="3">
        <v>6.0199999999999997E-2</v>
      </c>
      <c r="I70" s="3">
        <v>3.27E-2</v>
      </c>
      <c r="J70" s="4">
        <v>103436488</v>
      </c>
      <c r="K70">
        <v>224</v>
      </c>
      <c r="L70">
        <v>44</v>
      </c>
      <c r="M70" s="10">
        <f t="shared" si="1"/>
        <v>134</v>
      </c>
    </row>
    <row r="71" spans="1:13" x14ac:dyDescent="0.25">
      <c r="A71" t="s">
        <v>674</v>
      </c>
      <c r="B71" t="s">
        <v>28</v>
      </c>
      <c r="C71" t="s">
        <v>675</v>
      </c>
      <c r="D71" t="s">
        <v>676</v>
      </c>
      <c r="E71" s="1">
        <v>67.930000000000007</v>
      </c>
      <c r="F71" s="1">
        <v>21.42</v>
      </c>
      <c r="G71" s="1">
        <v>1.25</v>
      </c>
      <c r="H71" s="3">
        <v>5.1499999999999997E-2</v>
      </c>
      <c r="I71" s="3">
        <v>5.45E-2</v>
      </c>
      <c r="J71" s="4">
        <v>48368116</v>
      </c>
      <c r="K71">
        <v>200</v>
      </c>
      <c r="L71">
        <v>68</v>
      </c>
      <c r="M71" s="10">
        <f t="shared" si="1"/>
        <v>134</v>
      </c>
    </row>
    <row r="72" spans="1:13" x14ac:dyDescent="0.25">
      <c r="A72" t="s">
        <v>1328</v>
      </c>
      <c r="B72" t="s">
        <v>30</v>
      </c>
      <c r="C72" t="s">
        <v>1329</v>
      </c>
      <c r="D72" t="s">
        <v>1330</v>
      </c>
      <c r="E72" s="1">
        <v>297.98</v>
      </c>
      <c r="F72" s="1">
        <v>28.1</v>
      </c>
      <c r="G72" s="1">
        <v>1.36</v>
      </c>
      <c r="H72" s="3">
        <v>3.4700000000000002E-2</v>
      </c>
      <c r="I72" s="3">
        <v>1.3599999999999999E-2</v>
      </c>
      <c r="J72" s="4">
        <v>151389199</v>
      </c>
      <c r="K72">
        <v>114</v>
      </c>
      <c r="L72">
        <v>154</v>
      </c>
      <c r="M72" s="10">
        <f t="shared" si="1"/>
        <v>134</v>
      </c>
    </row>
    <row r="73" spans="1:13" x14ac:dyDescent="0.25">
      <c r="A73" t="s">
        <v>791</v>
      </c>
      <c r="B73" t="s">
        <v>16</v>
      </c>
      <c r="C73" t="s">
        <v>792</v>
      </c>
      <c r="D73" t="s">
        <v>793</v>
      </c>
      <c r="E73" s="1">
        <v>73.58</v>
      </c>
      <c r="F73" s="1">
        <v>30.95</v>
      </c>
      <c r="G73" s="1">
        <v>1.41</v>
      </c>
      <c r="H73" s="3">
        <v>2.9399999999999999E-2</v>
      </c>
      <c r="I73" s="3">
        <v>1.5100000000000001E-2</v>
      </c>
      <c r="J73" s="4">
        <v>11711147</v>
      </c>
      <c r="K73">
        <v>84</v>
      </c>
      <c r="L73">
        <v>185</v>
      </c>
      <c r="M73" s="10">
        <f t="shared" si="1"/>
        <v>134.5</v>
      </c>
    </row>
    <row r="74" spans="1:13" x14ac:dyDescent="0.25">
      <c r="A74" t="s">
        <v>1100</v>
      </c>
      <c r="B74" t="s">
        <v>16</v>
      </c>
      <c r="C74" t="s">
        <v>1101</v>
      </c>
      <c r="D74" t="s">
        <v>1102</v>
      </c>
      <c r="E74" s="1">
        <v>61.46</v>
      </c>
      <c r="F74" s="1">
        <v>30.98</v>
      </c>
      <c r="G74" s="1">
        <v>1.22</v>
      </c>
      <c r="H74" s="3">
        <v>7.0000000000000007E-2</v>
      </c>
      <c r="I74" s="3">
        <v>1.4999999999999999E-2</v>
      </c>
      <c r="J74" s="4">
        <v>15001617</v>
      </c>
      <c r="K74">
        <v>247</v>
      </c>
      <c r="L74">
        <v>28</v>
      </c>
      <c r="M74" s="10">
        <f t="shared" si="1"/>
        <v>137.5</v>
      </c>
    </row>
    <row r="75" spans="1:13" x14ac:dyDescent="0.25">
      <c r="A75" t="s">
        <v>605</v>
      </c>
      <c r="B75" t="s">
        <v>16</v>
      </c>
      <c r="C75" t="s">
        <v>606</v>
      </c>
      <c r="D75" t="s">
        <v>607</v>
      </c>
      <c r="E75" s="1">
        <v>202.36</v>
      </c>
      <c r="F75" s="1">
        <v>24.89</v>
      </c>
      <c r="G75" s="1">
        <v>1.21</v>
      </c>
      <c r="H75" s="3">
        <v>7.1300000000000002E-2</v>
      </c>
      <c r="I75" s="3">
        <v>8.2000000000000007E-3</v>
      </c>
      <c r="J75" s="4">
        <v>46888128</v>
      </c>
      <c r="K75">
        <v>250</v>
      </c>
      <c r="L75">
        <v>26</v>
      </c>
      <c r="M75" s="10">
        <f t="shared" si="1"/>
        <v>138</v>
      </c>
    </row>
    <row r="76" spans="1:13" x14ac:dyDescent="0.25">
      <c r="A76" t="s">
        <v>935</v>
      </c>
      <c r="B76" t="s">
        <v>16</v>
      </c>
      <c r="C76" t="s">
        <v>936</v>
      </c>
      <c r="D76" t="s">
        <v>937</v>
      </c>
      <c r="E76" s="1">
        <v>172.39</v>
      </c>
      <c r="F76" s="1">
        <v>33.36</v>
      </c>
      <c r="G76" s="1">
        <v>1.29</v>
      </c>
      <c r="H76" s="3">
        <v>4.0099999999999997E-2</v>
      </c>
      <c r="I76" s="3">
        <v>5.1000000000000004E-3</v>
      </c>
      <c r="J76" s="4">
        <v>2813308434</v>
      </c>
      <c r="K76">
        <v>162</v>
      </c>
      <c r="L76">
        <v>116</v>
      </c>
      <c r="M76" s="10">
        <f t="shared" si="1"/>
        <v>139</v>
      </c>
    </row>
    <row r="77" spans="1:13" x14ac:dyDescent="0.25">
      <c r="A77" t="s">
        <v>1478</v>
      </c>
      <c r="B77" t="s">
        <v>299</v>
      </c>
      <c r="C77" t="s">
        <v>1479</v>
      </c>
      <c r="D77" t="s">
        <v>1480</v>
      </c>
      <c r="E77" s="1">
        <v>24.67</v>
      </c>
      <c r="F77" s="1">
        <v>28.44</v>
      </c>
      <c r="G77" s="1">
        <v>1.26</v>
      </c>
      <c r="H77" s="3">
        <v>4.5199999999999997E-2</v>
      </c>
      <c r="I77" s="3">
        <v>4.5199999999999997E-2</v>
      </c>
      <c r="J77" s="4">
        <v>25076447</v>
      </c>
      <c r="K77">
        <v>191</v>
      </c>
      <c r="L77">
        <v>89</v>
      </c>
      <c r="M77" s="10">
        <f t="shared" si="1"/>
        <v>140</v>
      </c>
    </row>
    <row r="78" spans="1:13" x14ac:dyDescent="0.25">
      <c r="A78" t="s">
        <v>713</v>
      </c>
      <c r="B78" t="s">
        <v>16</v>
      </c>
      <c r="C78" t="s">
        <v>714</v>
      </c>
      <c r="D78" t="s">
        <v>715</v>
      </c>
      <c r="E78" s="1">
        <v>270.42</v>
      </c>
      <c r="F78" s="1">
        <v>33.14</v>
      </c>
      <c r="G78" s="1">
        <v>1.22</v>
      </c>
      <c r="H78" s="3">
        <v>5.9900000000000002E-2</v>
      </c>
      <c r="I78" s="3">
        <v>1.7999999999999999E-2</v>
      </c>
      <c r="J78" s="4">
        <v>64944822</v>
      </c>
      <c r="K78">
        <v>238</v>
      </c>
      <c r="L78">
        <v>46</v>
      </c>
      <c r="M78" s="10">
        <f t="shared" si="1"/>
        <v>142</v>
      </c>
    </row>
    <row r="79" spans="1:13" x14ac:dyDescent="0.25">
      <c r="A79" t="s">
        <v>833</v>
      </c>
      <c r="B79" t="s">
        <v>10</v>
      </c>
      <c r="C79" t="s">
        <v>834</v>
      </c>
      <c r="D79" t="s">
        <v>835</v>
      </c>
      <c r="E79" s="2">
        <v>7754</v>
      </c>
      <c r="F79" s="1">
        <v>28.95</v>
      </c>
      <c r="G79" s="1">
        <v>1.32</v>
      </c>
      <c r="H79" s="3">
        <v>3.6499999999999998E-2</v>
      </c>
      <c r="I79" s="3">
        <v>1.4200000000000001E-2</v>
      </c>
      <c r="J79" s="4">
        <v>20291250</v>
      </c>
      <c r="K79">
        <v>146</v>
      </c>
      <c r="L79">
        <v>139</v>
      </c>
      <c r="M79" s="10">
        <f t="shared" si="1"/>
        <v>142.5</v>
      </c>
    </row>
    <row r="80" spans="1:13" x14ac:dyDescent="0.25">
      <c r="A80" t="s">
        <v>737</v>
      </c>
      <c r="B80" t="s">
        <v>16</v>
      </c>
      <c r="C80" t="s">
        <v>738</v>
      </c>
      <c r="D80" t="s">
        <v>739</v>
      </c>
      <c r="E80" s="1">
        <v>213.24</v>
      </c>
      <c r="F80" s="1">
        <v>29.44</v>
      </c>
      <c r="G80" s="1">
        <v>1.17</v>
      </c>
      <c r="H80" s="3">
        <v>8.5199999999999998E-2</v>
      </c>
      <c r="I80" s="3">
        <v>1.9099999999999999E-2</v>
      </c>
      <c r="J80" s="4">
        <v>41843119</v>
      </c>
      <c r="K80">
        <v>273</v>
      </c>
      <c r="L80">
        <v>13</v>
      </c>
      <c r="M80" s="10">
        <f t="shared" si="1"/>
        <v>143</v>
      </c>
    </row>
    <row r="81" spans="1:13" x14ac:dyDescent="0.25">
      <c r="A81" t="s">
        <v>1130</v>
      </c>
      <c r="B81" t="s">
        <v>16</v>
      </c>
      <c r="C81" t="s">
        <v>1131</v>
      </c>
      <c r="D81" t="s">
        <v>1132</v>
      </c>
      <c r="E81" s="1">
        <v>140.65</v>
      </c>
      <c r="F81" s="1">
        <v>27.6</v>
      </c>
      <c r="G81" s="1">
        <v>1.29</v>
      </c>
      <c r="H81" s="3">
        <v>3.8699999999999998E-2</v>
      </c>
      <c r="I81" s="3">
        <v>4.0099999999999997E-2</v>
      </c>
      <c r="J81" s="4">
        <v>248652387</v>
      </c>
      <c r="K81">
        <v>164</v>
      </c>
      <c r="L81">
        <v>122</v>
      </c>
      <c r="M81" s="10">
        <f t="shared" si="1"/>
        <v>143</v>
      </c>
    </row>
    <row r="82" spans="1:13" x14ac:dyDescent="0.25">
      <c r="A82" t="s">
        <v>1133</v>
      </c>
      <c r="B82" t="s">
        <v>16</v>
      </c>
      <c r="C82" t="s">
        <v>1134</v>
      </c>
      <c r="D82" t="s">
        <v>1135</v>
      </c>
      <c r="E82" s="1">
        <v>145.03</v>
      </c>
      <c r="F82" s="1">
        <v>23.75</v>
      </c>
      <c r="G82" s="1">
        <v>1.44</v>
      </c>
      <c r="H82" s="3">
        <v>2.5899999999999999E-2</v>
      </c>
      <c r="I82" s="3">
        <v>1.5699999999999999E-2</v>
      </c>
      <c r="J82" s="4">
        <v>60668421</v>
      </c>
      <c r="K82">
        <v>65</v>
      </c>
      <c r="L82">
        <v>222</v>
      </c>
      <c r="M82" s="10">
        <f t="shared" si="1"/>
        <v>143.5</v>
      </c>
    </row>
    <row r="83" spans="1:13" x14ac:dyDescent="0.25">
      <c r="A83" t="s">
        <v>1358</v>
      </c>
      <c r="B83" t="s">
        <v>16</v>
      </c>
      <c r="C83" t="s">
        <v>1359</v>
      </c>
      <c r="D83" t="s">
        <v>1360</v>
      </c>
      <c r="E83" s="2">
        <v>1491.9</v>
      </c>
      <c r="F83" s="1">
        <v>30.38</v>
      </c>
      <c r="G83" s="1">
        <v>1.32</v>
      </c>
      <c r="H83" s="3">
        <v>3.56E-2</v>
      </c>
      <c r="J83" s="4">
        <v>34292299</v>
      </c>
      <c r="K83">
        <v>143</v>
      </c>
      <c r="L83">
        <v>146</v>
      </c>
      <c r="M83" s="10">
        <f t="shared" si="1"/>
        <v>144.5</v>
      </c>
    </row>
    <row r="84" spans="1:13" x14ac:dyDescent="0.25">
      <c r="A84" t="s">
        <v>271</v>
      </c>
      <c r="B84" t="s">
        <v>43</v>
      </c>
      <c r="C84" t="s">
        <v>272</v>
      </c>
      <c r="D84" t="s">
        <v>273</v>
      </c>
      <c r="E84" s="1">
        <v>98.68</v>
      </c>
      <c r="F84" s="1">
        <v>28.3</v>
      </c>
      <c r="G84" s="1">
        <v>1.28</v>
      </c>
      <c r="H84" s="3">
        <v>4.0599999999999997E-2</v>
      </c>
      <c r="I84" s="3">
        <v>4.0599999999999997E-2</v>
      </c>
      <c r="J84" s="4">
        <v>21399528</v>
      </c>
      <c r="K84">
        <v>176</v>
      </c>
      <c r="L84">
        <v>114</v>
      </c>
      <c r="M84" s="10">
        <f t="shared" si="1"/>
        <v>145</v>
      </c>
    </row>
    <row r="85" spans="1:13" x14ac:dyDescent="0.25">
      <c r="A85" t="s">
        <v>1334</v>
      </c>
      <c r="B85" t="s">
        <v>16</v>
      </c>
      <c r="C85" t="s">
        <v>1335</v>
      </c>
      <c r="D85" t="s">
        <v>1336</v>
      </c>
      <c r="E85" s="1">
        <v>362.85</v>
      </c>
      <c r="F85" s="1">
        <v>25.63</v>
      </c>
      <c r="G85" s="1">
        <v>1.61</v>
      </c>
      <c r="H85" s="3">
        <v>1.9300000000000001E-2</v>
      </c>
      <c r="I85" s="3">
        <v>2.18E-2</v>
      </c>
      <c r="J85" s="4">
        <v>63627402</v>
      </c>
      <c r="K85">
        <v>15</v>
      </c>
      <c r="L85">
        <v>275</v>
      </c>
      <c r="M85" s="10">
        <f t="shared" si="1"/>
        <v>145</v>
      </c>
    </row>
    <row r="86" spans="1:13" x14ac:dyDescent="0.25">
      <c r="A86" t="s">
        <v>247</v>
      </c>
      <c r="B86" t="s">
        <v>199</v>
      </c>
      <c r="C86" t="s">
        <v>248</v>
      </c>
      <c r="D86" t="s">
        <v>249</v>
      </c>
      <c r="E86" s="1">
        <v>206.59</v>
      </c>
      <c r="F86" s="1">
        <v>32.659999999999997</v>
      </c>
      <c r="G86" s="1">
        <v>1.21</v>
      </c>
      <c r="H86" s="3">
        <v>5.9299999999999999E-2</v>
      </c>
      <c r="I86" s="3">
        <v>1.54E-2</v>
      </c>
      <c r="J86" s="4">
        <v>88125636</v>
      </c>
      <c r="K86">
        <v>249</v>
      </c>
      <c r="L86">
        <v>47</v>
      </c>
      <c r="M86" s="10">
        <f t="shared" si="1"/>
        <v>148</v>
      </c>
    </row>
    <row r="87" spans="1:13" x14ac:dyDescent="0.25">
      <c r="A87" t="s">
        <v>259</v>
      </c>
      <c r="B87" t="s">
        <v>10</v>
      </c>
      <c r="C87" t="s">
        <v>260</v>
      </c>
      <c r="D87" t="s">
        <v>261</v>
      </c>
      <c r="E87" s="2">
        <v>2329</v>
      </c>
      <c r="F87" s="1">
        <v>24.09</v>
      </c>
      <c r="G87" s="1">
        <v>1.24</v>
      </c>
      <c r="H87" s="3">
        <v>4.7600000000000003E-2</v>
      </c>
      <c r="I87" s="3">
        <v>3.78E-2</v>
      </c>
      <c r="J87" s="4">
        <v>13640684</v>
      </c>
      <c r="K87">
        <v>220</v>
      </c>
      <c r="L87">
        <v>78</v>
      </c>
      <c r="M87" s="10">
        <f t="shared" si="1"/>
        <v>149</v>
      </c>
    </row>
    <row r="88" spans="1:13" x14ac:dyDescent="0.25">
      <c r="A88" t="s">
        <v>1118</v>
      </c>
      <c r="B88" t="s">
        <v>299</v>
      </c>
      <c r="C88" t="s">
        <v>1119</v>
      </c>
      <c r="D88" t="s">
        <v>1120</v>
      </c>
      <c r="E88" s="1">
        <v>43.36</v>
      </c>
      <c r="F88" s="1">
        <v>29.26</v>
      </c>
      <c r="G88" s="1">
        <v>1.28</v>
      </c>
      <c r="H88" s="3">
        <v>3.8399999999999997E-2</v>
      </c>
      <c r="I88" s="3">
        <v>3.8399999999999997E-2</v>
      </c>
      <c r="J88" s="4">
        <v>26973699</v>
      </c>
      <c r="K88">
        <v>174</v>
      </c>
      <c r="L88">
        <v>124</v>
      </c>
      <c r="M88" s="10">
        <f t="shared" si="1"/>
        <v>149</v>
      </c>
    </row>
    <row r="89" spans="1:13" x14ac:dyDescent="0.25">
      <c r="A89" t="s">
        <v>614</v>
      </c>
      <c r="B89" t="s">
        <v>28</v>
      </c>
      <c r="C89" t="s">
        <v>615</v>
      </c>
      <c r="D89" t="s">
        <v>616</v>
      </c>
      <c r="E89" s="1">
        <v>54.72</v>
      </c>
      <c r="F89" s="1">
        <v>30.5</v>
      </c>
      <c r="G89" s="1">
        <v>1.19</v>
      </c>
      <c r="H89" s="3">
        <v>6.2899999999999998E-2</v>
      </c>
      <c r="I89" s="3">
        <v>6.3100000000000003E-2</v>
      </c>
      <c r="J89" s="4">
        <v>86843528</v>
      </c>
      <c r="K89">
        <v>261</v>
      </c>
      <c r="L89">
        <v>39</v>
      </c>
      <c r="M89" s="10">
        <f t="shared" si="1"/>
        <v>150</v>
      </c>
    </row>
    <row r="90" spans="1:13" x14ac:dyDescent="0.25">
      <c r="A90" t="s">
        <v>141</v>
      </c>
      <c r="B90" t="s">
        <v>15</v>
      </c>
      <c r="C90" t="s">
        <v>142</v>
      </c>
      <c r="D90" t="s">
        <v>143</v>
      </c>
      <c r="E90" s="1">
        <v>4.59</v>
      </c>
      <c r="F90" s="1">
        <v>27.11</v>
      </c>
      <c r="G90" s="1">
        <v>1.24</v>
      </c>
      <c r="H90" s="3">
        <v>4.6699999999999998E-2</v>
      </c>
      <c r="I90" s="3">
        <v>4.6699999999999998E-2</v>
      </c>
      <c r="J90" s="4">
        <v>19279981</v>
      </c>
      <c r="K90">
        <v>218</v>
      </c>
      <c r="L90">
        <v>83</v>
      </c>
      <c r="M90" s="10">
        <f t="shared" si="1"/>
        <v>150.5</v>
      </c>
    </row>
    <row r="91" spans="1:13" x14ac:dyDescent="0.25">
      <c r="A91" t="s">
        <v>767</v>
      </c>
      <c r="B91" t="s">
        <v>16</v>
      </c>
      <c r="C91" t="s">
        <v>768</v>
      </c>
      <c r="D91" t="s">
        <v>769</v>
      </c>
      <c r="E91" s="1">
        <v>125.27</v>
      </c>
      <c r="F91" s="1">
        <v>28.5</v>
      </c>
      <c r="G91" s="1">
        <v>1.31</v>
      </c>
      <c r="H91" s="3">
        <v>3.5000000000000003E-2</v>
      </c>
      <c r="I91" s="3">
        <v>1.6E-2</v>
      </c>
      <c r="J91" s="4">
        <v>36720784</v>
      </c>
      <c r="K91">
        <v>150</v>
      </c>
      <c r="L91">
        <v>152</v>
      </c>
      <c r="M91" s="10">
        <f t="shared" si="1"/>
        <v>151</v>
      </c>
    </row>
    <row r="92" spans="1:13" x14ac:dyDescent="0.25">
      <c r="A92" t="s">
        <v>1337</v>
      </c>
      <c r="B92" t="s">
        <v>16</v>
      </c>
      <c r="C92" t="s">
        <v>1338</v>
      </c>
      <c r="D92" t="s">
        <v>1339</v>
      </c>
      <c r="E92" s="1">
        <v>326.98</v>
      </c>
      <c r="F92" s="1">
        <v>33.14</v>
      </c>
      <c r="G92" s="1">
        <v>1.39</v>
      </c>
      <c r="H92" s="3">
        <v>2.7099999999999999E-2</v>
      </c>
      <c r="I92" s="3">
        <v>2.5399999999999999E-2</v>
      </c>
      <c r="J92" s="4">
        <v>21334791</v>
      </c>
      <c r="K92">
        <v>97</v>
      </c>
      <c r="L92">
        <v>207</v>
      </c>
      <c r="M92" s="10">
        <f t="shared" si="1"/>
        <v>152</v>
      </c>
    </row>
    <row r="93" spans="1:13" x14ac:dyDescent="0.25">
      <c r="A93" t="s">
        <v>256</v>
      </c>
      <c r="B93" t="s">
        <v>16</v>
      </c>
      <c r="C93" t="s">
        <v>257</v>
      </c>
      <c r="D93" t="s">
        <v>258</v>
      </c>
      <c r="E93" s="1">
        <v>122.12</v>
      </c>
      <c r="F93" s="1">
        <v>29.34</v>
      </c>
      <c r="G93" s="1">
        <v>1.1599999999999999</v>
      </c>
      <c r="H93" s="3">
        <v>7.9899999999999999E-2</v>
      </c>
      <c r="I93" s="3">
        <v>2.6599999999999999E-2</v>
      </c>
      <c r="J93" s="4">
        <v>34266872</v>
      </c>
      <c r="K93">
        <v>287</v>
      </c>
      <c r="L93">
        <v>20</v>
      </c>
      <c r="M93" s="10">
        <f t="shared" si="1"/>
        <v>153.5</v>
      </c>
    </row>
    <row r="94" spans="1:13" x14ac:dyDescent="0.25">
      <c r="A94" t="s">
        <v>632</v>
      </c>
      <c r="B94" t="s">
        <v>28</v>
      </c>
      <c r="C94" t="s">
        <v>633</v>
      </c>
      <c r="D94" t="s">
        <v>634</v>
      </c>
      <c r="E94" s="1">
        <v>68.03</v>
      </c>
      <c r="F94" s="1">
        <v>18.34</v>
      </c>
      <c r="G94" s="1">
        <v>1.24</v>
      </c>
      <c r="H94" s="3">
        <v>4.5400000000000003E-2</v>
      </c>
      <c r="I94" s="3">
        <v>1.61E-2</v>
      </c>
      <c r="J94" s="4">
        <v>12861663</v>
      </c>
      <c r="K94">
        <v>221</v>
      </c>
      <c r="L94">
        <v>86</v>
      </c>
      <c r="M94" s="10">
        <f t="shared" si="1"/>
        <v>153.5</v>
      </c>
    </row>
    <row r="95" spans="1:13" x14ac:dyDescent="0.25">
      <c r="A95" t="s">
        <v>941</v>
      </c>
      <c r="B95" t="s">
        <v>16</v>
      </c>
      <c r="C95" t="s">
        <v>942</v>
      </c>
      <c r="D95" t="s">
        <v>943</v>
      </c>
      <c r="E95" s="1">
        <v>82.44</v>
      </c>
      <c r="F95" s="1">
        <v>30.72</v>
      </c>
      <c r="G95" s="1">
        <v>1.33</v>
      </c>
      <c r="H95" s="3">
        <v>3.1199999999999999E-2</v>
      </c>
      <c r="I95" s="3">
        <v>1.17E-2</v>
      </c>
      <c r="J95" s="4">
        <v>35028756</v>
      </c>
      <c r="K95">
        <v>135</v>
      </c>
      <c r="L95">
        <v>172</v>
      </c>
      <c r="M95" s="10">
        <f t="shared" si="1"/>
        <v>153.5</v>
      </c>
    </row>
    <row r="96" spans="1:13" x14ac:dyDescent="0.25">
      <c r="A96" t="s">
        <v>890</v>
      </c>
      <c r="B96" t="s">
        <v>16</v>
      </c>
      <c r="C96" t="s">
        <v>891</v>
      </c>
      <c r="D96" t="s">
        <v>892</v>
      </c>
      <c r="E96" s="1">
        <v>483.17</v>
      </c>
      <c r="F96" s="1">
        <v>33.17</v>
      </c>
      <c r="G96" s="1">
        <v>1.53</v>
      </c>
      <c r="H96" s="3">
        <v>1.9199999999999998E-2</v>
      </c>
      <c r="I96" s="3">
        <v>1.1900000000000001E-2</v>
      </c>
      <c r="J96" s="4">
        <v>455074268</v>
      </c>
      <c r="K96">
        <v>30</v>
      </c>
      <c r="L96">
        <v>278</v>
      </c>
      <c r="M96" s="10">
        <f t="shared" si="1"/>
        <v>154</v>
      </c>
    </row>
    <row r="97" spans="1:13" x14ac:dyDescent="0.25">
      <c r="A97" t="s">
        <v>944</v>
      </c>
      <c r="B97" t="s">
        <v>16</v>
      </c>
      <c r="C97" t="s">
        <v>945</v>
      </c>
      <c r="D97" t="s">
        <v>946</v>
      </c>
      <c r="E97" s="1">
        <v>202.78</v>
      </c>
      <c r="F97" s="1">
        <v>25.21</v>
      </c>
      <c r="G97" s="1">
        <v>1.37</v>
      </c>
      <c r="H97" s="3">
        <v>2.8000000000000001E-2</v>
      </c>
      <c r="I97" s="3">
        <v>1.77E-2</v>
      </c>
      <c r="J97" s="4">
        <v>41773436</v>
      </c>
      <c r="K97">
        <v>113</v>
      </c>
      <c r="L97">
        <v>198</v>
      </c>
      <c r="M97" s="10">
        <f t="shared" si="1"/>
        <v>155.5</v>
      </c>
    </row>
    <row r="98" spans="1:13" x14ac:dyDescent="0.25">
      <c r="A98" t="s">
        <v>575</v>
      </c>
      <c r="B98" t="s">
        <v>199</v>
      </c>
      <c r="C98" t="s">
        <v>576</v>
      </c>
      <c r="D98" t="s">
        <v>577</v>
      </c>
      <c r="E98" s="1">
        <v>16.66</v>
      </c>
      <c r="F98" s="1">
        <v>22.18</v>
      </c>
      <c r="G98" s="1">
        <v>1.17</v>
      </c>
      <c r="H98" s="3">
        <v>6.6199999999999995E-2</v>
      </c>
      <c r="I98" s="3">
        <v>4.0300000000000002E-2</v>
      </c>
      <c r="J98" s="4">
        <v>17710997</v>
      </c>
      <c r="K98">
        <v>281</v>
      </c>
      <c r="L98">
        <v>32</v>
      </c>
      <c r="M98" s="10">
        <f t="shared" si="1"/>
        <v>156.5</v>
      </c>
    </row>
    <row r="99" spans="1:13" x14ac:dyDescent="0.25">
      <c r="A99" t="s">
        <v>283</v>
      </c>
      <c r="B99" t="s">
        <v>199</v>
      </c>
      <c r="C99" t="s">
        <v>284</v>
      </c>
      <c r="D99" t="s">
        <v>285</v>
      </c>
      <c r="E99" s="1">
        <v>55.98</v>
      </c>
      <c r="F99" s="1">
        <v>33.369999999999997</v>
      </c>
      <c r="G99" s="1">
        <v>1.1499999999999999</v>
      </c>
      <c r="H99" s="3">
        <v>8.6800000000000002E-2</v>
      </c>
      <c r="I99" s="3">
        <v>4.6399999999999997E-2</v>
      </c>
      <c r="J99" s="4">
        <v>12660170</v>
      </c>
      <c r="K99">
        <v>304</v>
      </c>
      <c r="L99">
        <v>12</v>
      </c>
      <c r="M99" s="10">
        <f t="shared" si="1"/>
        <v>158</v>
      </c>
    </row>
    <row r="100" spans="1:13" x14ac:dyDescent="0.25">
      <c r="A100" t="s">
        <v>707</v>
      </c>
      <c r="B100" t="s">
        <v>16</v>
      </c>
      <c r="C100" t="s">
        <v>708</v>
      </c>
      <c r="D100" t="s">
        <v>709</v>
      </c>
      <c r="E100" s="1">
        <v>137.15</v>
      </c>
      <c r="F100" s="1">
        <v>29.59</v>
      </c>
      <c r="G100" s="1">
        <v>1.24</v>
      </c>
      <c r="H100" s="3">
        <v>4.1200000000000001E-2</v>
      </c>
      <c r="I100" s="3">
        <v>4.7600000000000003E-2</v>
      </c>
      <c r="J100" s="4">
        <v>122996168</v>
      </c>
      <c r="K100">
        <v>211</v>
      </c>
      <c r="L100">
        <v>108</v>
      </c>
      <c r="M100" s="10">
        <f t="shared" si="1"/>
        <v>159.5</v>
      </c>
    </row>
    <row r="101" spans="1:13" x14ac:dyDescent="0.25">
      <c r="A101" t="s">
        <v>638</v>
      </c>
      <c r="B101" t="s">
        <v>182</v>
      </c>
      <c r="C101" t="s">
        <v>639</v>
      </c>
      <c r="D101" t="s">
        <v>640</v>
      </c>
      <c r="E101" s="1">
        <v>88.72</v>
      </c>
      <c r="F101" s="1">
        <v>24.46</v>
      </c>
      <c r="G101" s="1">
        <v>1.1499999999999999</v>
      </c>
      <c r="H101" s="3">
        <v>7.85E-2</v>
      </c>
      <c r="I101" s="3">
        <v>2.1700000000000001E-2</v>
      </c>
      <c r="J101" s="4">
        <v>18437414</v>
      </c>
      <c r="K101">
        <v>300</v>
      </c>
      <c r="L101">
        <v>21</v>
      </c>
      <c r="M101" s="10">
        <f t="shared" si="1"/>
        <v>160.5</v>
      </c>
    </row>
    <row r="102" spans="1:13" x14ac:dyDescent="0.25">
      <c r="A102" t="s">
        <v>217</v>
      </c>
      <c r="B102" t="s">
        <v>10</v>
      </c>
      <c r="C102" t="s">
        <v>218</v>
      </c>
      <c r="D102" t="s">
        <v>219</v>
      </c>
      <c r="E102" s="2">
        <v>5192</v>
      </c>
      <c r="F102" s="1">
        <v>24.62</v>
      </c>
      <c r="G102" s="1">
        <v>1.3</v>
      </c>
      <c r="H102" s="3">
        <v>3.2599999999999997E-2</v>
      </c>
      <c r="I102" s="3">
        <v>3.27E-2</v>
      </c>
      <c r="J102" s="4">
        <v>31737442</v>
      </c>
      <c r="K102">
        <v>158</v>
      </c>
      <c r="L102">
        <v>164</v>
      </c>
      <c r="M102" s="10">
        <f t="shared" si="1"/>
        <v>161</v>
      </c>
    </row>
    <row r="103" spans="1:13" x14ac:dyDescent="0.25">
      <c r="A103" t="s">
        <v>1220</v>
      </c>
      <c r="B103" t="s">
        <v>49</v>
      </c>
      <c r="C103" t="s">
        <v>1221</v>
      </c>
      <c r="D103" t="s">
        <v>1222</v>
      </c>
      <c r="E103" s="1">
        <v>415.6</v>
      </c>
      <c r="F103" s="1">
        <v>25.31</v>
      </c>
      <c r="G103" s="1">
        <v>1.4</v>
      </c>
      <c r="H103" s="3">
        <v>2.46E-2</v>
      </c>
      <c r="I103" s="3">
        <v>1.2999999999999999E-2</v>
      </c>
      <c r="J103" s="4">
        <v>17711241</v>
      </c>
      <c r="K103">
        <v>92</v>
      </c>
      <c r="L103">
        <v>232</v>
      </c>
      <c r="M103" s="10">
        <f t="shared" si="1"/>
        <v>162</v>
      </c>
    </row>
    <row r="104" spans="1:13" x14ac:dyDescent="0.25">
      <c r="A104" t="s">
        <v>716</v>
      </c>
      <c r="B104" t="s">
        <v>16</v>
      </c>
      <c r="C104" t="s">
        <v>717</v>
      </c>
      <c r="D104" t="s">
        <v>718</v>
      </c>
      <c r="E104" s="1">
        <v>67.02</v>
      </c>
      <c r="F104" s="1">
        <v>22.96</v>
      </c>
      <c r="G104" s="1">
        <v>1.22</v>
      </c>
      <c r="H104" s="3">
        <v>4.5199999999999997E-2</v>
      </c>
      <c r="I104" s="3">
        <v>2.06E-2</v>
      </c>
      <c r="J104" s="4">
        <v>93491032</v>
      </c>
      <c r="K104">
        <v>236</v>
      </c>
      <c r="L104">
        <v>90</v>
      </c>
      <c r="M104" s="10">
        <f t="shared" si="1"/>
        <v>163</v>
      </c>
    </row>
    <row r="105" spans="1:13" x14ac:dyDescent="0.25">
      <c r="A105" t="s">
        <v>1265</v>
      </c>
      <c r="B105" t="s">
        <v>182</v>
      </c>
      <c r="C105" t="s">
        <v>1266</v>
      </c>
      <c r="D105" t="s">
        <v>1267</v>
      </c>
      <c r="E105" s="1">
        <v>564.20000000000005</v>
      </c>
      <c r="F105" s="1">
        <v>34.04</v>
      </c>
      <c r="G105" s="1">
        <v>1.47</v>
      </c>
      <c r="H105" s="3">
        <v>1.9800000000000002E-2</v>
      </c>
      <c r="I105" s="3">
        <v>9.5999999999999992E-3</v>
      </c>
      <c r="J105" s="4">
        <v>262425634</v>
      </c>
      <c r="K105">
        <v>56</v>
      </c>
      <c r="L105">
        <v>270</v>
      </c>
      <c r="M105" s="10">
        <f t="shared" si="1"/>
        <v>163</v>
      </c>
    </row>
    <row r="106" spans="1:13" x14ac:dyDescent="0.25">
      <c r="A106" t="s">
        <v>1523</v>
      </c>
      <c r="B106" t="s">
        <v>16</v>
      </c>
      <c r="C106" t="s">
        <v>1524</v>
      </c>
      <c r="D106" t="s">
        <v>1525</v>
      </c>
      <c r="E106" s="1">
        <v>57</v>
      </c>
      <c r="F106" s="1">
        <v>32.880000000000003</v>
      </c>
      <c r="G106" s="1">
        <v>1.5</v>
      </c>
      <c r="H106" s="3">
        <v>1.9199999999999998E-2</v>
      </c>
      <c r="I106" s="3">
        <v>2.52E-2</v>
      </c>
      <c r="J106" s="4">
        <v>17623624</v>
      </c>
      <c r="K106">
        <v>48</v>
      </c>
      <c r="L106">
        <v>279</v>
      </c>
      <c r="M106" s="10">
        <f t="shared" si="1"/>
        <v>163.5</v>
      </c>
    </row>
    <row r="107" spans="1:13" x14ac:dyDescent="0.25">
      <c r="A107" t="s">
        <v>428</v>
      </c>
      <c r="B107" t="s">
        <v>16</v>
      </c>
      <c r="C107" t="s">
        <v>429</v>
      </c>
      <c r="D107" t="s">
        <v>430</v>
      </c>
      <c r="E107" s="1">
        <v>214.04</v>
      </c>
      <c r="F107" s="1">
        <v>31.19</v>
      </c>
      <c r="G107" s="1">
        <v>1.23</v>
      </c>
      <c r="H107" s="3">
        <v>4.2000000000000003E-2</v>
      </c>
      <c r="I107" s="3">
        <v>1.6899999999999998E-2</v>
      </c>
      <c r="J107" s="4">
        <v>102551683</v>
      </c>
      <c r="K107">
        <v>225</v>
      </c>
      <c r="L107">
        <v>104</v>
      </c>
      <c r="M107" s="10">
        <f t="shared" si="1"/>
        <v>164.5</v>
      </c>
    </row>
    <row r="108" spans="1:13" x14ac:dyDescent="0.25">
      <c r="A108" t="s">
        <v>111</v>
      </c>
      <c r="B108" t="s">
        <v>43</v>
      </c>
      <c r="C108" t="s">
        <v>112</v>
      </c>
      <c r="D108" t="s">
        <v>113</v>
      </c>
      <c r="E108" s="1">
        <v>210</v>
      </c>
      <c r="F108" s="1">
        <v>22.44</v>
      </c>
      <c r="G108" s="1">
        <v>1.51</v>
      </c>
      <c r="H108" s="3">
        <v>1.8499999999999999E-2</v>
      </c>
      <c r="I108" s="3">
        <v>1.89E-2</v>
      </c>
      <c r="J108" s="4">
        <v>67967456</v>
      </c>
      <c r="K108">
        <v>41</v>
      </c>
      <c r="L108">
        <v>288</v>
      </c>
      <c r="M108" s="10">
        <f t="shared" si="1"/>
        <v>164.5</v>
      </c>
    </row>
    <row r="109" spans="1:13" x14ac:dyDescent="0.25">
      <c r="A109" t="s">
        <v>542</v>
      </c>
      <c r="B109" t="s">
        <v>16</v>
      </c>
      <c r="C109" t="s">
        <v>543</v>
      </c>
      <c r="D109" t="s">
        <v>544</v>
      </c>
      <c r="E109" s="1">
        <v>103.59</v>
      </c>
      <c r="F109" s="1">
        <v>28.45</v>
      </c>
      <c r="G109" s="1">
        <v>1.2</v>
      </c>
      <c r="H109" s="3">
        <v>4.7399999999999998E-2</v>
      </c>
      <c r="I109" s="3">
        <v>4.82E-2</v>
      </c>
      <c r="J109" s="4">
        <v>161271779</v>
      </c>
      <c r="K109">
        <v>254</v>
      </c>
      <c r="L109">
        <v>80</v>
      </c>
      <c r="M109" s="10">
        <f t="shared" si="1"/>
        <v>167</v>
      </c>
    </row>
    <row r="110" spans="1:13" x14ac:dyDescent="0.25">
      <c r="A110" t="s">
        <v>1268</v>
      </c>
      <c r="B110" t="s">
        <v>10</v>
      </c>
      <c r="C110" t="s">
        <v>1269</v>
      </c>
      <c r="D110" t="s">
        <v>1270</v>
      </c>
      <c r="E110" s="2">
        <v>4130</v>
      </c>
      <c r="F110" s="1">
        <v>32.020000000000003</v>
      </c>
      <c r="G110" s="1">
        <v>1.35</v>
      </c>
      <c r="H110" s="3">
        <v>2.6700000000000002E-2</v>
      </c>
      <c r="I110" s="3">
        <v>1.0200000000000001E-2</v>
      </c>
      <c r="J110" s="4">
        <v>21114917</v>
      </c>
      <c r="K110">
        <v>128</v>
      </c>
      <c r="L110">
        <v>211</v>
      </c>
      <c r="M110" s="10">
        <f t="shared" si="1"/>
        <v>169.5</v>
      </c>
    </row>
    <row r="111" spans="1:13" x14ac:dyDescent="0.25">
      <c r="A111" t="s">
        <v>1145</v>
      </c>
      <c r="B111" t="s">
        <v>16</v>
      </c>
      <c r="C111" t="s">
        <v>1146</v>
      </c>
      <c r="D111" t="s">
        <v>1147</v>
      </c>
      <c r="E111" s="1">
        <v>119.91</v>
      </c>
      <c r="F111" s="1">
        <v>31.69</v>
      </c>
      <c r="G111" s="1">
        <v>1.46</v>
      </c>
      <c r="H111" s="3">
        <v>1.9199999999999998E-2</v>
      </c>
      <c r="I111" s="3">
        <v>2.2200000000000001E-2</v>
      </c>
      <c r="J111" s="4">
        <v>43263528</v>
      </c>
      <c r="K111">
        <v>60</v>
      </c>
      <c r="L111">
        <v>280</v>
      </c>
      <c r="M111" s="10">
        <f t="shared" si="1"/>
        <v>170</v>
      </c>
    </row>
    <row r="112" spans="1:13" x14ac:dyDescent="0.25">
      <c r="A112" t="s">
        <v>277</v>
      </c>
      <c r="B112" t="s">
        <v>10</v>
      </c>
      <c r="C112" t="s">
        <v>278</v>
      </c>
      <c r="D112" t="s">
        <v>279</v>
      </c>
      <c r="E112" s="2">
        <v>2320.5</v>
      </c>
      <c r="F112" s="1">
        <v>18.989999999999998</v>
      </c>
      <c r="G112" s="1">
        <v>1.1499999999999999</v>
      </c>
      <c r="H112" s="3">
        <v>6.0199999999999997E-2</v>
      </c>
      <c r="I112" s="3">
        <v>6.0299999999999999E-2</v>
      </c>
      <c r="J112" s="4">
        <v>35742294</v>
      </c>
      <c r="K112">
        <v>296</v>
      </c>
      <c r="L112">
        <v>45</v>
      </c>
      <c r="M112" s="10">
        <f t="shared" si="1"/>
        <v>170.5</v>
      </c>
    </row>
    <row r="113" spans="1:13" x14ac:dyDescent="0.25">
      <c r="A113" t="s">
        <v>728</v>
      </c>
      <c r="B113" t="s">
        <v>49</v>
      </c>
      <c r="C113" t="s">
        <v>729</v>
      </c>
      <c r="D113" t="s">
        <v>730</v>
      </c>
      <c r="E113" s="2">
        <v>1070</v>
      </c>
      <c r="F113" s="1">
        <v>24.19</v>
      </c>
      <c r="G113" s="1">
        <v>1.22</v>
      </c>
      <c r="H113" s="3">
        <v>4.2799999999999998E-2</v>
      </c>
      <c r="I113" s="3">
        <v>2.07E-2</v>
      </c>
      <c r="J113" s="4">
        <v>23636720</v>
      </c>
      <c r="K113">
        <v>244</v>
      </c>
      <c r="L113">
        <v>100</v>
      </c>
      <c r="M113" s="10">
        <f t="shared" si="1"/>
        <v>172</v>
      </c>
    </row>
    <row r="114" spans="1:13" x14ac:dyDescent="0.25">
      <c r="A114" t="s">
        <v>371</v>
      </c>
      <c r="B114" t="s">
        <v>10</v>
      </c>
      <c r="C114" t="s">
        <v>372</v>
      </c>
      <c r="D114" t="s">
        <v>373</v>
      </c>
      <c r="E114" s="2">
        <v>2782</v>
      </c>
      <c r="F114" s="1">
        <v>30.1</v>
      </c>
      <c r="G114" s="1">
        <v>1.25</v>
      </c>
      <c r="H114" s="3">
        <v>3.5900000000000001E-2</v>
      </c>
      <c r="I114" s="3">
        <v>3.5900000000000001E-2</v>
      </c>
      <c r="J114" s="4">
        <v>25253082</v>
      </c>
      <c r="K114">
        <v>203</v>
      </c>
      <c r="L114">
        <v>143</v>
      </c>
      <c r="M114" s="10">
        <f t="shared" si="1"/>
        <v>173</v>
      </c>
    </row>
    <row r="115" spans="1:13" x14ac:dyDescent="0.25">
      <c r="A115" t="s">
        <v>1367</v>
      </c>
      <c r="B115" t="s">
        <v>16</v>
      </c>
      <c r="C115" t="s">
        <v>1368</v>
      </c>
      <c r="D115" t="s">
        <v>1369</v>
      </c>
      <c r="E115" s="1">
        <v>212.53</v>
      </c>
      <c r="F115" s="1">
        <v>30.46</v>
      </c>
      <c r="G115" s="1">
        <v>1.68</v>
      </c>
      <c r="H115" s="3">
        <v>1.37E-2</v>
      </c>
      <c r="I115" s="3">
        <v>2.0400000000000001E-2</v>
      </c>
      <c r="J115" s="4">
        <v>24512573</v>
      </c>
      <c r="K115">
        <v>7</v>
      </c>
      <c r="L115">
        <v>339</v>
      </c>
      <c r="M115" s="10">
        <f t="shared" si="1"/>
        <v>173</v>
      </c>
    </row>
    <row r="116" spans="1:13" x14ac:dyDescent="0.25">
      <c r="A116" t="s">
        <v>226</v>
      </c>
      <c r="B116" t="s">
        <v>10</v>
      </c>
      <c r="C116" t="s">
        <v>227</v>
      </c>
      <c r="D116" t="s">
        <v>228</v>
      </c>
      <c r="E116" s="2">
        <v>5910</v>
      </c>
      <c r="F116" s="1">
        <v>32.85</v>
      </c>
      <c r="G116" s="1">
        <v>1.41</v>
      </c>
      <c r="H116" s="3">
        <v>1.9900000000000001E-2</v>
      </c>
      <c r="I116" s="3">
        <v>2.0299999999999999E-2</v>
      </c>
      <c r="J116" s="4">
        <v>49617127</v>
      </c>
      <c r="K116">
        <v>79</v>
      </c>
      <c r="L116">
        <v>268</v>
      </c>
      <c r="M116" s="10">
        <f t="shared" si="1"/>
        <v>173.5</v>
      </c>
    </row>
    <row r="117" spans="1:13" x14ac:dyDescent="0.25">
      <c r="A117" t="s">
        <v>172</v>
      </c>
      <c r="B117" t="s">
        <v>15</v>
      </c>
      <c r="C117" t="s">
        <v>173</v>
      </c>
      <c r="D117" t="s">
        <v>174</v>
      </c>
      <c r="E117" s="1">
        <v>4.1399999999999997</v>
      </c>
      <c r="F117" s="1">
        <v>29.59</v>
      </c>
      <c r="G117" s="1">
        <v>1.1100000000000001</v>
      </c>
      <c r="H117" s="3">
        <v>9.4700000000000006E-2</v>
      </c>
      <c r="I117" s="3">
        <v>9.4700000000000006E-2</v>
      </c>
      <c r="J117" s="4">
        <v>76504622</v>
      </c>
      <c r="K117">
        <v>339</v>
      </c>
      <c r="L117">
        <v>9</v>
      </c>
      <c r="M117" s="10">
        <f t="shared" si="1"/>
        <v>174</v>
      </c>
    </row>
    <row r="118" spans="1:13" x14ac:dyDescent="0.25">
      <c r="A118" t="s">
        <v>557</v>
      </c>
      <c r="B118" t="s">
        <v>16</v>
      </c>
      <c r="C118" t="s">
        <v>558</v>
      </c>
      <c r="D118" t="s">
        <v>559</v>
      </c>
      <c r="E118" s="1">
        <v>67.92</v>
      </c>
      <c r="F118" s="1">
        <v>23.43</v>
      </c>
      <c r="G118" s="1">
        <v>1.23</v>
      </c>
      <c r="H118" s="3">
        <v>3.8800000000000001E-2</v>
      </c>
      <c r="I118" s="3">
        <v>2.9499999999999998E-2</v>
      </c>
      <c r="J118" s="4">
        <v>40969799</v>
      </c>
      <c r="K118">
        <v>228</v>
      </c>
      <c r="L118">
        <v>121</v>
      </c>
      <c r="M118" s="10">
        <f t="shared" si="1"/>
        <v>174.5</v>
      </c>
    </row>
    <row r="119" spans="1:13" x14ac:dyDescent="0.25">
      <c r="A119" t="s">
        <v>1193</v>
      </c>
      <c r="B119" t="s">
        <v>50</v>
      </c>
      <c r="C119" t="s">
        <v>1194</v>
      </c>
      <c r="D119" t="s">
        <v>1195</v>
      </c>
      <c r="E119" s="1">
        <v>347.5</v>
      </c>
      <c r="F119" s="1">
        <v>28.51</v>
      </c>
      <c r="G119" s="1">
        <v>1.58</v>
      </c>
      <c r="H119" s="3">
        <v>1.43E-2</v>
      </c>
      <c r="I119" s="3">
        <v>1.12E-2</v>
      </c>
      <c r="J119" s="4">
        <v>219620256</v>
      </c>
      <c r="K119">
        <v>21</v>
      </c>
      <c r="L119">
        <v>331</v>
      </c>
      <c r="M119" s="10">
        <f t="shared" si="1"/>
        <v>176</v>
      </c>
    </row>
    <row r="120" spans="1:13" x14ac:dyDescent="0.25">
      <c r="A120" t="s">
        <v>117</v>
      </c>
      <c r="B120" t="s">
        <v>30</v>
      </c>
      <c r="C120" t="s">
        <v>118</v>
      </c>
      <c r="D120" t="s">
        <v>119</v>
      </c>
      <c r="E120" s="1">
        <v>13.525</v>
      </c>
      <c r="F120" s="1">
        <v>33.229999999999997</v>
      </c>
      <c r="G120" s="1">
        <v>1.3</v>
      </c>
      <c r="H120" s="3">
        <v>2.8199999999999999E-2</v>
      </c>
      <c r="I120" s="3">
        <v>3.0200000000000001E-2</v>
      </c>
      <c r="J120" s="4">
        <v>17719071</v>
      </c>
      <c r="K120">
        <v>159</v>
      </c>
      <c r="L120">
        <v>196</v>
      </c>
      <c r="M120" s="10">
        <f t="shared" si="1"/>
        <v>177.5</v>
      </c>
    </row>
    <row r="121" spans="1:13" x14ac:dyDescent="0.25">
      <c r="A121" t="s">
        <v>848</v>
      </c>
      <c r="B121" t="s">
        <v>16</v>
      </c>
      <c r="C121" t="s">
        <v>849</v>
      </c>
      <c r="D121" t="s">
        <v>850</v>
      </c>
      <c r="E121" s="1">
        <v>90.12</v>
      </c>
      <c r="F121" s="1">
        <v>32.64</v>
      </c>
      <c r="G121" s="1">
        <v>1.43</v>
      </c>
      <c r="H121" s="3">
        <v>1.89E-2</v>
      </c>
      <c r="I121" s="3">
        <v>2.63E-2</v>
      </c>
      <c r="J121" s="4">
        <v>33842511</v>
      </c>
      <c r="K121">
        <v>72</v>
      </c>
      <c r="L121">
        <v>283</v>
      </c>
      <c r="M121" s="10">
        <f t="shared" si="1"/>
        <v>177.5</v>
      </c>
    </row>
    <row r="122" spans="1:13" x14ac:dyDescent="0.25">
      <c r="A122" t="s">
        <v>1037</v>
      </c>
      <c r="B122" t="s">
        <v>48</v>
      </c>
      <c r="C122" t="s">
        <v>1038</v>
      </c>
      <c r="D122" t="s">
        <v>1039</v>
      </c>
      <c r="E122" s="1">
        <v>20.27</v>
      </c>
      <c r="F122" s="1">
        <v>24.67</v>
      </c>
      <c r="G122" s="1">
        <v>1.59</v>
      </c>
      <c r="H122" s="3">
        <v>1.4E-2</v>
      </c>
      <c r="I122" s="3">
        <v>1.4E-2</v>
      </c>
      <c r="J122" s="4">
        <v>14576507</v>
      </c>
      <c r="K122">
        <v>19</v>
      </c>
      <c r="L122">
        <v>336</v>
      </c>
      <c r="M122" s="10">
        <f t="shared" si="1"/>
        <v>177.5</v>
      </c>
    </row>
    <row r="123" spans="1:13" x14ac:dyDescent="0.25">
      <c r="A123" t="s">
        <v>286</v>
      </c>
      <c r="B123" t="s">
        <v>80</v>
      </c>
      <c r="C123" t="s">
        <v>287</v>
      </c>
      <c r="D123" t="s">
        <v>288</v>
      </c>
      <c r="E123" s="1">
        <v>4.83</v>
      </c>
      <c r="F123" s="1">
        <v>27.01</v>
      </c>
      <c r="G123" s="1">
        <v>1.22</v>
      </c>
      <c r="H123" s="3">
        <v>4.1000000000000002E-2</v>
      </c>
      <c r="I123" s="3">
        <v>5.1700000000000003E-2</v>
      </c>
      <c r="J123" s="4">
        <v>18074381</v>
      </c>
      <c r="K123">
        <v>246</v>
      </c>
      <c r="L123">
        <v>110</v>
      </c>
      <c r="M123" s="10">
        <f t="shared" si="1"/>
        <v>178</v>
      </c>
    </row>
    <row r="124" spans="1:13" x14ac:dyDescent="0.25">
      <c r="A124" t="s">
        <v>1094</v>
      </c>
      <c r="B124" t="s">
        <v>28</v>
      </c>
      <c r="C124" t="s">
        <v>1095</v>
      </c>
      <c r="D124" t="s">
        <v>1096</v>
      </c>
      <c r="E124" s="1">
        <v>66.900000000000006</v>
      </c>
      <c r="F124" s="1">
        <v>25.7</v>
      </c>
      <c r="G124" s="1">
        <v>1.24</v>
      </c>
      <c r="H124" s="3">
        <v>3.6700000000000003E-2</v>
      </c>
      <c r="I124" s="3">
        <v>3.0000000000000001E-3</v>
      </c>
      <c r="J124" s="4">
        <v>15561982</v>
      </c>
      <c r="K124">
        <v>219</v>
      </c>
      <c r="L124">
        <v>137</v>
      </c>
      <c r="M124" s="10">
        <f t="shared" si="1"/>
        <v>178</v>
      </c>
    </row>
    <row r="125" spans="1:13" x14ac:dyDescent="0.25">
      <c r="A125" t="s">
        <v>1493</v>
      </c>
      <c r="B125" t="s">
        <v>16</v>
      </c>
      <c r="C125" t="s">
        <v>1494</v>
      </c>
      <c r="D125" t="s">
        <v>1495</v>
      </c>
      <c r="E125" s="1">
        <v>321.55</v>
      </c>
      <c r="F125" s="1">
        <v>30.13</v>
      </c>
      <c r="G125" s="1">
        <v>1.29</v>
      </c>
      <c r="H125" s="3">
        <v>2.8500000000000001E-2</v>
      </c>
      <c r="I125" s="3">
        <v>7.1999999999999998E-3</v>
      </c>
      <c r="J125" s="4">
        <v>34978646</v>
      </c>
      <c r="K125">
        <v>166</v>
      </c>
      <c r="L125">
        <v>192</v>
      </c>
      <c r="M125" s="10">
        <f t="shared" si="1"/>
        <v>179</v>
      </c>
    </row>
    <row r="126" spans="1:13" x14ac:dyDescent="0.25">
      <c r="A126" t="s">
        <v>1262</v>
      </c>
      <c r="B126" t="s">
        <v>16</v>
      </c>
      <c r="C126" t="s">
        <v>1263</v>
      </c>
      <c r="D126" t="s">
        <v>1264</v>
      </c>
      <c r="E126" s="1">
        <v>153.49</v>
      </c>
      <c r="F126" s="1">
        <v>30.75</v>
      </c>
      <c r="G126" s="1">
        <v>1.5</v>
      </c>
      <c r="H126" s="3">
        <v>1.6E-2</v>
      </c>
      <c r="I126" s="3">
        <v>1.61E-2</v>
      </c>
      <c r="J126" s="4">
        <v>113479301</v>
      </c>
      <c r="K126">
        <v>45</v>
      </c>
      <c r="L126">
        <v>316</v>
      </c>
      <c r="M126" s="10">
        <f t="shared" si="1"/>
        <v>180.5</v>
      </c>
    </row>
    <row r="127" spans="1:13" x14ac:dyDescent="0.25">
      <c r="A127" t="s">
        <v>1253</v>
      </c>
      <c r="B127" t="s">
        <v>43</v>
      </c>
      <c r="C127" t="s">
        <v>1254</v>
      </c>
      <c r="D127" t="s">
        <v>1255</v>
      </c>
      <c r="E127" s="1">
        <v>284.39999999999998</v>
      </c>
      <c r="F127" s="1">
        <v>29.03</v>
      </c>
      <c r="G127" s="1">
        <v>1.82</v>
      </c>
      <c r="H127" s="3">
        <v>1.0200000000000001E-2</v>
      </c>
      <c r="I127" s="3">
        <v>1.03E-2</v>
      </c>
      <c r="J127" s="4">
        <v>19870686</v>
      </c>
      <c r="K127">
        <v>2</v>
      </c>
      <c r="L127">
        <v>363</v>
      </c>
      <c r="M127" s="10">
        <f t="shared" si="1"/>
        <v>182.5</v>
      </c>
    </row>
    <row r="128" spans="1:13" x14ac:dyDescent="0.25">
      <c r="A128" t="s">
        <v>162</v>
      </c>
      <c r="B128" t="s">
        <v>30</v>
      </c>
      <c r="C128" t="s">
        <v>163</v>
      </c>
      <c r="D128" t="s">
        <v>164</v>
      </c>
      <c r="E128" s="1">
        <v>15.585000000000001</v>
      </c>
      <c r="F128" s="1">
        <v>30.09</v>
      </c>
      <c r="G128" s="1">
        <v>1.1599999999999999</v>
      </c>
      <c r="H128" s="3">
        <v>4.82E-2</v>
      </c>
      <c r="I128" s="3">
        <v>5.16E-2</v>
      </c>
      <c r="J128" s="4">
        <v>22342064</v>
      </c>
      <c r="K128">
        <v>289</v>
      </c>
      <c r="L128">
        <v>77</v>
      </c>
      <c r="M128" s="10">
        <f t="shared" si="1"/>
        <v>183</v>
      </c>
    </row>
    <row r="129" spans="1:13" x14ac:dyDescent="0.25">
      <c r="A129" t="s">
        <v>126</v>
      </c>
      <c r="B129" t="s">
        <v>55</v>
      </c>
      <c r="C129" t="s">
        <v>127</v>
      </c>
      <c r="D129" t="s">
        <v>128</v>
      </c>
      <c r="E129" s="1">
        <v>89.66</v>
      </c>
      <c r="F129" s="1">
        <v>32.54</v>
      </c>
      <c r="G129" s="1">
        <v>1.4</v>
      </c>
      <c r="H129" s="3">
        <v>1.9E-2</v>
      </c>
      <c r="I129" s="3">
        <v>2.0299999999999999E-2</v>
      </c>
      <c r="J129" s="4">
        <v>66694702</v>
      </c>
      <c r="K129">
        <v>85</v>
      </c>
      <c r="L129">
        <v>282</v>
      </c>
      <c r="M129" s="10">
        <f t="shared" si="1"/>
        <v>183.5</v>
      </c>
    </row>
    <row r="130" spans="1:13" x14ac:dyDescent="0.25">
      <c r="A130" t="s">
        <v>1406</v>
      </c>
      <c r="B130" t="s">
        <v>16</v>
      </c>
      <c r="C130" t="s">
        <v>1407</v>
      </c>
      <c r="D130" t="s">
        <v>1408</v>
      </c>
      <c r="E130" s="1">
        <v>91.46</v>
      </c>
      <c r="F130" s="1">
        <v>24.73</v>
      </c>
      <c r="G130" s="1">
        <v>1.17</v>
      </c>
      <c r="H130" s="3">
        <v>4.3900000000000002E-2</v>
      </c>
      <c r="I130" s="3">
        <v>1.18E-2</v>
      </c>
      <c r="J130" s="4">
        <v>26793438</v>
      </c>
      <c r="K130">
        <v>275</v>
      </c>
      <c r="L130">
        <v>95</v>
      </c>
      <c r="M130" s="10">
        <f t="shared" ref="M130:M193" si="2">(L130+K130)/2</f>
        <v>185</v>
      </c>
    </row>
    <row r="131" spans="1:13" x14ac:dyDescent="0.25">
      <c r="A131" t="s">
        <v>62</v>
      </c>
      <c r="B131" t="s">
        <v>16</v>
      </c>
      <c r="C131" t="s">
        <v>63</v>
      </c>
      <c r="D131" t="s">
        <v>64</v>
      </c>
      <c r="E131" s="1">
        <v>29.41</v>
      </c>
      <c r="F131" s="1">
        <v>30.3</v>
      </c>
      <c r="G131" s="1">
        <v>1.1399999999999999</v>
      </c>
      <c r="H131" s="3">
        <v>5.4899999999999997E-2</v>
      </c>
      <c r="I131" s="3">
        <v>5.5899999999999998E-2</v>
      </c>
      <c r="J131" s="4">
        <v>22078555</v>
      </c>
      <c r="K131">
        <v>311</v>
      </c>
      <c r="L131">
        <v>60</v>
      </c>
      <c r="M131" s="10">
        <f t="shared" si="2"/>
        <v>185.5</v>
      </c>
    </row>
    <row r="132" spans="1:13" x14ac:dyDescent="0.25">
      <c r="A132" t="s">
        <v>659</v>
      </c>
      <c r="B132" t="s">
        <v>16</v>
      </c>
      <c r="C132" t="s">
        <v>660</v>
      </c>
      <c r="D132" t="s">
        <v>661</v>
      </c>
      <c r="E132" s="1">
        <v>55.15</v>
      </c>
      <c r="F132" s="1">
        <v>30.02</v>
      </c>
      <c r="G132" s="1">
        <v>1.28</v>
      </c>
      <c r="H132" s="3">
        <v>2.76E-2</v>
      </c>
      <c r="I132" s="3">
        <v>2.6800000000000001E-2</v>
      </c>
      <c r="J132" s="4">
        <v>232601002</v>
      </c>
      <c r="K132">
        <v>168</v>
      </c>
      <c r="L132">
        <v>203</v>
      </c>
      <c r="M132" s="10">
        <f t="shared" si="2"/>
        <v>185.5</v>
      </c>
    </row>
    <row r="133" spans="1:13" x14ac:dyDescent="0.25">
      <c r="A133" t="s">
        <v>842</v>
      </c>
      <c r="B133" t="s">
        <v>16</v>
      </c>
      <c r="C133" t="s">
        <v>843</v>
      </c>
      <c r="D133" t="s">
        <v>844</v>
      </c>
      <c r="E133" s="1">
        <v>80.180000000000007</v>
      </c>
      <c r="F133" s="1">
        <v>29.19</v>
      </c>
      <c r="G133" s="1">
        <v>1.1100000000000001</v>
      </c>
      <c r="H133" s="3">
        <v>6.7799999999999999E-2</v>
      </c>
      <c r="I133" s="3">
        <v>3.1099999999999999E-2</v>
      </c>
      <c r="J133" s="4">
        <v>64938456</v>
      </c>
      <c r="K133">
        <v>341</v>
      </c>
      <c r="L133">
        <v>31</v>
      </c>
      <c r="M133" s="10">
        <f t="shared" si="2"/>
        <v>186</v>
      </c>
    </row>
    <row r="134" spans="1:13" x14ac:dyDescent="0.25">
      <c r="A134" t="s">
        <v>1124</v>
      </c>
      <c r="B134" t="s">
        <v>16</v>
      </c>
      <c r="C134" t="s">
        <v>1125</v>
      </c>
      <c r="D134" t="s">
        <v>1126</v>
      </c>
      <c r="E134" s="1">
        <v>126.46</v>
      </c>
      <c r="F134" s="1">
        <v>23.91</v>
      </c>
      <c r="G134" s="1">
        <v>1.49</v>
      </c>
      <c r="H134" s="3">
        <v>1.49E-2</v>
      </c>
      <c r="I134" s="3">
        <v>1.4500000000000001E-2</v>
      </c>
      <c r="J134" s="4">
        <v>40099808</v>
      </c>
      <c r="K134">
        <v>50</v>
      </c>
      <c r="L134">
        <v>325</v>
      </c>
      <c r="M134" s="10">
        <f t="shared" si="2"/>
        <v>187.5</v>
      </c>
    </row>
    <row r="135" spans="1:13" x14ac:dyDescent="0.25">
      <c r="A135" t="s">
        <v>1463</v>
      </c>
      <c r="B135" t="s">
        <v>50</v>
      </c>
      <c r="C135" t="s">
        <v>1464</v>
      </c>
      <c r="D135" t="s">
        <v>1465</v>
      </c>
      <c r="E135" s="1">
        <v>291.31</v>
      </c>
      <c r="F135" s="1">
        <v>28.83</v>
      </c>
      <c r="G135" s="1">
        <v>1.32</v>
      </c>
      <c r="H135" s="3">
        <v>2.41E-2</v>
      </c>
      <c r="I135" s="3">
        <v>7.4000000000000003E-3</v>
      </c>
      <c r="J135" s="4">
        <v>64185033</v>
      </c>
      <c r="K135">
        <v>140</v>
      </c>
      <c r="L135">
        <v>237</v>
      </c>
      <c r="M135" s="10">
        <f t="shared" si="2"/>
        <v>188.5</v>
      </c>
    </row>
    <row r="136" spans="1:13" x14ac:dyDescent="0.25">
      <c r="A136" t="s">
        <v>1271</v>
      </c>
      <c r="B136" t="s">
        <v>16</v>
      </c>
      <c r="C136" t="s">
        <v>1272</v>
      </c>
      <c r="D136" t="s">
        <v>1273</v>
      </c>
      <c r="E136" s="1">
        <v>420.28</v>
      </c>
      <c r="F136" s="1">
        <v>31.34</v>
      </c>
      <c r="G136" s="1">
        <v>1.43</v>
      </c>
      <c r="H136" s="3">
        <v>1.7000000000000001E-2</v>
      </c>
      <c r="I136" s="3">
        <v>7.7999999999999996E-3</v>
      </c>
      <c r="J136" s="4">
        <v>15885390</v>
      </c>
      <c r="K136">
        <v>73</v>
      </c>
      <c r="L136">
        <v>304</v>
      </c>
      <c r="M136" s="10">
        <f t="shared" si="2"/>
        <v>188.5</v>
      </c>
    </row>
    <row r="137" spans="1:13" x14ac:dyDescent="0.25">
      <c r="A137" t="s">
        <v>488</v>
      </c>
      <c r="B137" t="s">
        <v>16</v>
      </c>
      <c r="C137" t="s">
        <v>489</v>
      </c>
      <c r="D137" t="s">
        <v>490</v>
      </c>
      <c r="E137" s="1">
        <v>61.58</v>
      </c>
      <c r="F137" s="1">
        <v>24.73</v>
      </c>
      <c r="G137" s="1">
        <v>1.17</v>
      </c>
      <c r="H137" s="3">
        <v>4.2500000000000003E-2</v>
      </c>
      <c r="I137" s="3">
        <v>3.6600000000000001E-2</v>
      </c>
      <c r="J137" s="4">
        <v>21006342</v>
      </c>
      <c r="K137">
        <v>277</v>
      </c>
      <c r="L137">
        <v>101</v>
      </c>
      <c r="M137" s="10">
        <f t="shared" si="2"/>
        <v>189</v>
      </c>
    </row>
    <row r="138" spans="1:13" x14ac:dyDescent="0.25">
      <c r="A138" t="s">
        <v>509</v>
      </c>
      <c r="B138" t="s">
        <v>80</v>
      </c>
      <c r="C138" t="s">
        <v>510</v>
      </c>
      <c r="D138" t="s">
        <v>511</v>
      </c>
      <c r="E138" s="1">
        <v>6.758</v>
      </c>
      <c r="F138" s="1">
        <v>24.71</v>
      </c>
      <c r="G138" s="1">
        <v>1.19</v>
      </c>
      <c r="H138" s="3">
        <v>4.1099999999999998E-2</v>
      </c>
      <c r="I138" s="3">
        <v>4.02E-2</v>
      </c>
      <c r="J138" s="4">
        <v>15519693</v>
      </c>
      <c r="K138">
        <v>269</v>
      </c>
      <c r="L138">
        <v>109</v>
      </c>
      <c r="M138" s="10">
        <f t="shared" si="2"/>
        <v>189</v>
      </c>
    </row>
    <row r="139" spans="1:13" x14ac:dyDescent="0.25">
      <c r="A139" t="s">
        <v>551</v>
      </c>
      <c r="B139" t="s">
        <v>28</v>
      </c>
      <c r="C139" t="s">
        <v>552</v>
      </c>
      <c r="D139" t="s">
        <v>553</v>
      </c>
      <c r="E139" s="1">
        <v>92.38</v>
      </c>
      <c r="F139" s="1">
        <v>32.1</v>
      </c>
      <c r="G139" s="1">
        <v>1.34</v>
      </c>
      <c r="H139" s="3">
        <v>2.2800000000000001E-2</v>
      </c>
      <c r="I139" s="3">
        <v>2.5499999999999998E-2</v>
      </c>
      <c r="J139" s="4">
        <v>41303316</v>
      </c>
      <c r="K139">
        <v>131</v>
      </c>
      <c r="L139">
        <v>247</v>
      </c>
      <c r="M139" s="10">
        <f t="shared" si="2"/>
        <v>189</v>
      </c>
    </row>
    <row r="140" spans="1:13" x14ac:dyDescent="0.25">
      <c r="A140" t="s">
        <v>1085</v>
      </c>
      <c r="B140" t="s">
        <v>16</v>
      </c>
      <c r="C140" t="s">
        <v>1086</v>
      </c>
      <c r="D140" t="s">
        <v>1087</v>
      </c>
      <c r="E140" s="1">
        <v>235.57</v>
      </c>
      <c r="F140" s="1">
        <v>31.11</v>
      </c>
      <c r="G140" s="1">
        <v>1.44</v>
      </c>
      <c r="H140" s="3">
        <v>1.61E-2</v>
      </c>
      <c r="I140" s="3">
        <v>1.34E-2</v>
      </c>
      <c r="J140" s="4">
        <v>39787181</v>
      </c>
      <c r="K140">
        <v>67</v>
      </c>
      <c r="L140">
        <v>315</v>
      </c>
      <c r="M140" s="10">
        <f t="shared" si="2"/>
        <v>191</v>
      </c>
    </row>
    <row r="141" spans="1:13" x14ac:dyDescent="0.25">
      <c r="A141" t="s">
        <v>77</v>
      </c>
      <c r="B141" t="s">
        <v>30</v>
      </c>
      <c r="C141" t="s">
        <v>78</v>
      </c>
      <c r="D141" t="s">
        <v>79</v>
      </c>
      <c r="E141" s="1">
        <v>27.66</v>
      </c>
      <c r="F141" s="1">
        <v>33.700000000000003</v>
      </c>
      <c r="G141" s="1">
        <v>1.1100000000000001</v>
      </c>
      <c r="H141" s="3">
        <v>6.4199999999999993E-2</v>
      </c>
      <c r="J141" s="4">
        <v>15027912</v>
      </c>
      <c r="K141">
        <v>348</v>
      </c>
      <c r="L141">
        <v>37</v>
      </c>
      <c r="M141" s="10">
        <f t="shared" si="2"/>
        <v>192.5</v>
      </c>
    </row>
    <row r="142" spans="1:13" x14ac:dyDescent="0.25">
      <c r="A142" t="s">
        <v>188</v>
      </c>
      <c r="B142" t="s">
        <v>10</v>
      </c>
      <c r="C142" t="s">
        <v>189</v>
      </c>
      <c r="D142" t="s">
        <v>190</v>
      </c>
      <c r="E142" s="2">
        <v>3706</v>
      </c>
      <c r="F142" s="1">
        <v>21.94</v>
      </c>
      <c r="G142" s="1">
        <v>1.22</v>
      </c>
      <c r="H142" s="3">
        <v>3.56E-2</v>
      </c>
      <c r="I142" s="3">
        <v>3.4000000000000002E-2</v>
      </c>
      <c r="J142" s="4">
        <v>47680831</v>
      </c>
      <c r="K142">
        <v>239</v>
      </c>
      <c r="L142">
        <v>147</v>
      </c>
      <c r="M142" s="10">
        <f t="shared" si="2"/>
        <v>193</v>
      </c>
    </row>
    <row r="143" spans="1:13" x14ac:dyDescent="0.25">
      <c r="A143" t="s">
        <v>302</v>
      </c>
      <c r="B143" t="s">
        <v>16</v>
      </c>
      <c r="C143" t="s">
        <v>303</v>
      </c>
      <c r="D143" t="s">
        <v>304</v>
      </c>
      <c r="E143" s="1">
        <v>285.99</v>
      </c>
      <c r="F143" s="1">
        <v>33.47</v>
      </c>
      <c r="G143" s="1">
        <v>1.26</v>
      </c>
      <c r="H143" s="3">
        <v>2.8899999999999999E-2</v>
      </c>
      <c r="I143" s="3">
        <v>2.1700000000000001E-2</v>
      </c>
      <c r="J143" s="4">
        <v>11259148</v>
      </c>
      <c r="K143">
        <v>197</v>
      </c>
      <c r="L143">
        <v>189</v>
      </c>
      <c r="M143" s="10">
        <f t="shared" si="2"/>
        <v>193</v>
      </c>
    </row>
    <row r="144" spans="1:13" x14ac:dyDescent="0.25">
      <c r="A144" t="s">
        <v>274</v>
      </c>
      <c r="B144" t="s">
        <v>16</v>
      </c>
      <c r="C144" t="s">
        <v>275</v>
      </c>
      <c r="D144" t="s">
        <v>276</v>
      </c>
      <c r="E144" s="1">
        <v>88.29</v>
      </c>
      <c r="F144" s="1">
        <v>33.67</v>
      </c>
      <c r="G144" s="1">
        <v>1.38</v>
      </c>
      <c r="H144" s="3">
        <v>1.8800000000000001E-2</v>
      </c>
      <c r="I144" s="3">
        <v>2.0400000000000001E-2</v>
      </c>
      <c r="J144" s="4">
        <v>32056446</v>
      </c>
      <c r="K144">
        <v>105</v>
      </c>
      <c r="L144">
        <v>285</v>
      </c>
      <c r="M144" s="10">
        <f t="shared" si="2"/>
        <v>195</v>
      </c>
    </row>
    <row r="145" spans="1:13" x14ac:dyDescent="0.25">
      <c r="A145" t="s">
        <v>677</v>
      </c>
      <c r="B145" t="s">
        <v>16</v>
      </c>
      <c r="C145" t="s">
        <v>678</v>
      </c>
      <c r="D145" t="s">
        <v>679</v>
      </c>
      <c r="E145" s="1">
        <v>163.15</v>
      </c>
      <c r="F145" s="1">
        <v>31.56</v>
      </c>
      <c r="G145" s="1">
        <v>1.5</v>
      </c>
      <c r="H145" s="3">
        <v>1.2999999999999999E-2</v>
      </c>
      <c r="I145" s="3">
        <v>1.2200000000000001E-2</v>
      </c>
      <c r="J145" s="4">
        <v>23491096</v>
      </c>
      <c r="K145">
        <v>47</v>
      </c>
      <c r="L145">
        <v>344</v>
      </c>
      <c r="M145" s="10">
        <f t="shared" si="2"/>
        <v>195.5</v>
      </c>
    </row>
    <row r="146" spans="1:13" x14ac:dyDescent="0.25">
      <c r="A146" t="s">
        <v>347</v>
      </c>
      <c r="B146" t="s">
        <v>10</v>
      </c>
      <c r="C146" t="s">
        <v>348</v>
      </c>
      <c r="D146" t="s">
        <v>349</v>
      </c>
      <c r="E146" s="2">
        <v>3751</v>
      </c>
      <c r="F146" s="1">
        <v>23.17</v>
      </c>
      <c r="G146" s="1">
        <v>1.1100000000000001</v>
      </c>
      <c r="H146" s="3">
        <v>5.7700000000000001E-2</v>
      </c>
      <c r="I146" s="3">
        <v>3.4700000000000002E-2</v>
      </c>
      <c r="J146" s="4">
        <v>72436885</v>
      </c>
      <c r="K146">
        <v>340</v>
      </c>
      <c r="L146">
        <v>53</v>
      </c>
      <c r="M146" s="10">
        <f t="shared" si="2"/>
        <v>196.5</v>
      </c>
    </row>
    <row r="147" spans="1:13" x14ac:dyDescent="0.25">
      <c r="A147" t="s">
        <v>1028</v>
      </c>
      <c r="B147" t="s">
        <v>16</v>
      </c>
      <c r="C147" t="s">
        <v>1029</v>
      </c>
      <c r="D147" t="s">
        <v>1030</v>
      </c>
      <c r="E147" s="1">
        <v>61.16</v>
      </c>
      <c r="F147" s="1">
        <v>32.18</v>
      </c>
      <c r="G147" s="1">
        <v>1.1599999999999999</v>
      </c>
      <c r="H147" s="3">
        <v>4.1700000000000001E-2</v>
      </c>
      <c r="I147" s="3">
        <v>4.5600000000000002E-2</v>
      </c>
      <c r="J147" s="4">
        <v>23235189</v>
      </c>
      <c r="K147">
        <v>288</v>
      </c>
      <c r="L147">
        <v>105</v>
      </c>
      <c r="M147" s="10">
        <f t="shared" si="2"/>
        <v>196.5</v>
      </c>
    </row>
    <row r="148" spans="1:13" x14ac:dyDescent="0.25">
      <c r="A148" t="s">
        <v>569</v>
      </c>
      <c r="B148" t="s">
        <v>55</v>
      </c>
      <c r="C148" t="s">
        <v>570</v>
      </c>
      <c r="D148" t="s">
        <v>571</v>
      </c>
      <c r="E148" s="1">
        <v>165.15</v>
      </c>
      <c r="F148" s="1">
        <v>28.54</v>
      </c>
      <c r="G148" s="1">
        <v>1.28</v>
      </c>
      <c r="H148" s="3">
        <v>2.6100000000000002E-2</v>
      </c>
      <c r="I148" s="3">
        <v>2.6100000000000002E-2</v>
      </c>
      <c r="J148" s="4">
        <v>22790584</v>
      </c>
      <c r="K148">
        <v>175</v>
      </c>
      <c r="L148">
        <v>218</v>
      </c>
      <c r="M148" s="10">
        <f t="shared" si="2"/>
        <v>196.5</v>
      </c>
    </row>
    <row r="149" spans="1:13" x14ac:dyDescent="0.25">
      <c r="A149" t="s">
        <v>317</v>
      </c>
      <c r="B149" t="s">
        <v>16</v>
      </c>
      <c r="C149" t="s">
        <v>318</v>
      </c>
      <c r="D149" t="s">
        <v>319</v>
      </c>
      <c r="E149" s="1">
        <v>76.739999999999995</v>
      </c>
      <c r="F149" s="1">
        <v>33.43</v>
      </c>
      <c r="G149" s="1">
        <v>1.19</v>
      </c>
      <c r="H149" s="3">
        <v>3.8199999999999998E-2</v>
      </c>
      <c r="I149" s="3">
        <v>3.5999999999999997E-2</v>
      </c>
      <c r="J149" s="4">
        <v>16311741</v>
      </c>
      <c r="K149">
        <v>268</v>
      </c>
      <c r="L149">
        <v>126</v>
      </c>
      <c r="M149" s="10">
        <f t="shared" si="2"/>
        <v>197</v>
      </c>
    </row>
    <row r="150" spans="1:13" x14ac:dyDescent="0.25">
      <c r="A150" t="s">
        <v>956</v>
      </c>
      <c r="B150" t="s">
        <v>16</v>
      </c>
      <c r="C150" t="s">
        <v>957</v>
      </c>
      <c r="D150" t="s">
        <v>958</v>
      </c>
      <c r="E150" s="1">
        <v>153.25</v>
      </c>
      <c r="F150" s="1">
        <v>24.9</v>
      </c>
      <c r="G150" s="1">
        <v>1.46</v>
      </c>
      <c r="H150" s="3">
        <v>1.3899999999999999E-2</v>
      </c>
      <c r="I150" s="3">
        <v>1.41E-2</v>
      </c>
      <c r="J150" s="4">
        <v>77375215</v>
      </c>
      <c r="K150">
        <v>58</v>
      </c>
      <c r="L150">
        <v>337</v>
      </c>
      <c r="M150" s="10">
        <f t="shared" si="2"/>
        <v>197.5</v>
      </c>
    </row>
    <row r="151" spans="1:13" x14ac:dyDescent="0.25">
      <c r="A151" t="s">
        <v>1091</v>
      </c>
      <c r="B151" t="s">
        <v>43</v>
      </c>
      <c r="C151" t="s">
        <v>1092</v>
      </c>
      <c r="D151" t="s">
        <v>1093</v>
      </c>
      <c r="E151" s="1">
        <v>196.95</v>
      </c>
      <c r="F151" s="1">
        <v>29.64</v>
      </c>
      <c r="G151" s="1">
        <v>1.45</v>
      </c>
      <c r="H151" s="3">
        <v>1.4200000000000001E-2</v>
      </c>
      <c r="I151" s="3">
        <v>1.4800000000000001E-2</v>
      </c>
      <c r="J151" s="4">
        <v>24679022</v>
      </c>
      <c r="K151">
        <v>63</v>
      </c>
      <c r="L151">
        <v>333</v>
      </c>
      <c r="M151" s="10">
        <f t="shared" si="2"/>
        <v>198</v>
      </c>
    </row>
    <row r="152" spans="1:13" x14ac:dyDescent="0.25">
      <c r="A152" t="s">
        <v>644</v>
      </c>
      <c r="B152" t="s">
        <v>199</v>
      </c>
      <c r="C152" t="s">
        <v>645</v>
      </c>
      <c r="D152" t="s">
        <v>646</v>
      </c>
      <c r="E152" s="1">
        <v>255.3</v>
      </c>
      <c r="F152" s="1">
        <v>25.67</v>
      </c>
      <c r="G152" s="1">
        <v>1.49</v>
      </c>
      <c r="H152" s="3">
        <v>1.2800000000000001E-2</v>
      </c>
      <c r="I152" s="3">
        <v>1.7399999999999999E-2</v>
      </c>
      <c r="J152" s="4">
        <v>33207009</v>
      </c>
      <c r="K152">
        <v>51</v>
      </c>
      <c r="L152">
        <v>345</v>
      </c>
      <c r="M152" s="10">
        <f t="shared" si="2"/>
        <v>198</v>
      </c>
    </row>
    <row r="153" spans="1:13" x14ac:dyDescent="0.25">
      <c r="A153" t="s">
        <v>368</v>
      </c>
      <c r="B153" t="s">
        <v>299</v>
      </c>
      <c r="C153" t="s">
        <v>369</v>
      </c>
      <c r="D153" t="s">
        <v>370</v>
      </c>
      <c r="E153" s="1">
        <v>32.6</v>
      </c>
      <c r="F153" s="1">
        <v>27.47</v>
      </c>
      <c r="G153" s="1">
        <v>1.17</v>
      </c>
      <c r="H153" s="3">
        <v>3.9600000000000003E-2</v>
      </c>
      <c r="I153" s="3">
        <v>3.9600000000000003E-2</v>
      </c>
      <c r="J153" s="4">
        <v>19895216</v>
      </c>
      <c r="K153">
        <v>278</v>
      </c>
      <c r="L153">
        <v>119</v>
      </c>
      <c r="M153" s="10">
        <f t="shared" si="2"/>
        <v>198.5</v>
      </c>
    </row>
    <row r="154" spans="1:13" x14ac:dyDescent="0.25">
      <c r="A154" t="s">
        <v>11</v>
      </c>
      <c r="B154" t="s">
        <v>12</v>
      </c>
      <c r="C154" t="s">
        <v>13</v>
      </c>
      <c r="D154" t="s">
        <v>14</v>
      </c>
      <c r="E154" s="1">
        <v>24.11</v>
      </c>
      <c r="F154" s="1">
        <v>29.85</v>
      </c>
      <c r="G154" s="1">
        <v>1.29</v>
      </c>
      <c r="H154" s="3">
        <v>2.47E-2</v>
      </c>
      <c r="I154" s="3">
        <v>2.46E-2</v>
      </c>
      <c r="J154" s="4">
        <v>19996499</v>
      </c>
      <c r="K154">
        <v>167</v>
      </c>
      <c r="L154">
        <v>230</v>
      </c>
      <c r="M154" s="10">
        <f t="shared" si="2"/>
        <v>198.5</v>
      </c>
    </row>
    <row r="155" spans="1:13" x14ac:dyDescent="0.25">
      <c r="A155" t="s">
        <v>479</v>
      </c>
      <c r="B155" t="s">
        <v>55</v>
      </c>
      <c r="C155" t="s">
        <v>480</v>
      </c>
      <c r="D155" t="s">
        <v>481</v>
      </c>
      <c r="E155" s="1">
        <v>267</v>
      </c>
      <c r="F155" s="1">
        <v>31.33</v>
      </c>
      <c r="G155" s="1">
        <v>1.2</v>
      </c>
      <c r="H155" s="3">
        <v>3.5799999999999998E-2</v>
      </c>
      <c r="I155" s="3">
        <v>3.5799999999999998E-2</v>
      </c>
      <c r="J155" s="4">
        <v>42804160</v>
      </c>
      <c r="K155">
        <v>257</v>
      </c>
      <c r="L155">
        <v>144</v>
      </c>
      <c r="M155" s="10">
        <f t="shared" si="2"/>
        <v>200.5</v>
      </c>
    </row>
    <row r="156" spans="1:13" x14ac:dyDescent="0.25">
      <c r="A156" t="s">
        <v>1109</v>
      </c>
      <c r="B156" t="s">
        <v>16</v>
      </c>
      <c r="C156" t="s">
        <v>1110</v>
      </c>
      <c r="D156" t="s">
        <v>1111</v>
      </c>
      <c r="E156" s="1">
        <v>67.53</v>
      </c>
      <c r="F156" s="1">
        <v>26.71</v>
      </c>
      <c r="G156" s="1">
        <v>1.52</v>
      </c>
      <c r="H156" s="3">
        <v>1.04E-2</v>
      </c>
      <c r="I156" s="3">
        <v>6.1999999999999998E-3</v>
      </c>
      <c r="J156" s="4">
        <v>19076955</v>
      </c>
      <c r="K156">
        <v>40</v>
      </c>
      <c r="L156">
        <v>361</v>
      </c>
      <c r="M156" s="10">
        <f t="shared" si="2"/>
        <v>200.5</v>
      </c>
    </row>
    <row r="157" spans="1:13" x14ac:dyDescent="0.25">
      <c r="A157" t="s">
        <v>1256</v>
      </c>
      <c r="B157" t="s">
        <v>16</v>
      </c>
      <c r="C157" t="s">
        <v>1257</v>
      </c>
      <c r="D157" t="s">
        <v>1258</v>
      </c>
      <c r="E157" s="1">
        <v>168</v>
      </c>
      <c r="F157" s="1">
        <v>28.23</v>
      </c>
      <c r="G157" s="1">
        <v>1.1399999999999999</v>
      </c>
      <c r="H157" s="3">
        <v>4.53E-2</v>
      </c>
      <c r="I157" s="3">
        <v>1.0999999999999999E-2</v>
      </c>
      <c r="J157" s="4">
        <v>12438893</v>
      </c>
      <c r="K157">
        <v>315</v>
      </c>
      <c r="L157">
        <v>88</v>
      </c>
      <c r="M157" s="10">
        <f t="shared" si="2"/>
        <v>201.5</v>
      </c>
    </row>
    <row r="158" spans="1:13" x14ac:dyDescent="0.25">
      <c r="A158" t="s">
        <v>995</v>
      </c>
      <c r="B158" t="s">
        <v>16</v>
      </c>
      <c r="C158" t="s">
        <v>996</v>
      </c>
      <c r="D158" t="s">
        <v>997</v>
      </c>
      <c r="E158" s="1">
        <v>172.49</v>
      </c>
      <c r="F158" s="1">
        <v>24.04</v>
      </c>
      <c r="G158" s="1">
        <v>1.26</v>
      </c>
      <c r="H158" s="3">
        <v>2.63E-2</v>
      </c>
      <c r="I158" s="3">
        <v>2.4500000000000001E-2</v>
      </c>
      <c r="J158" s="4">
        <v>241269535</v>
      </c>
      <c r="K158">
        <v>187</v>
      </c>
      <c r="L158">
        <v>216</v>
      </c>
      <c r="M158" s="10">
        <f t="shared" si="2"/>
        <v>201.5</v>
      </c>
    </row>
    <row r="159" spans="1:13" x14ac:dyDescent="0.25">
      <c r="A159" t="s">
        <v>986</v>
      </c>
      <c r="B159" t="s">
        <v>191</v>
      </c>
      <c r="C159" t="s">
        <v>987</v>
      </c>
      <c r="D159" t="s">
        <v>988</v>
      </c>
      <c r="E159" s="1">
        <v>706.1</v>
      </c>
      <c r="F159" s="1">
        <v>28.44</v>
      </c>
      <c r="G159" s="1">
        <v>1.45</v>
      </c>
      <c r="H159" s="3">
        <v>1.32E-2</v>
      </c>
      <c r="I159" s="3">
        <v>1.41E-2</v>
      </c>
      <c r="J159" s="4">
        <v>406826902</v>
      </c>
      <c r="K159">
        <v>62</v>
      </c>
      <c r="L159">
        <v>342</v>
      </c>
      <c r="M159" s="10">
        <f t="shared" si="2"/>
        <v>202</v>
      </c>
    </row>
    <row r="160" spans="1:13" x14ac:dyDescent="0.25">
      <c r="A160" t="s">
        <v>93</v>
      </c>
      <c r="B160" t="s">
        <v>16</v>
      </c>
      <c r="C160" t="s">
        <v>94</v>
      </c>
      <c r="D160" t="s">
        <v>95</v>
      </c>
      <c r="E160" s="1">
        <v>59.29</v>
      </c>
      <c r="F160" s="1">
        <v>31.67</v>
      </c>
      <c r="G160" s="1">
        <v>1.05</v>
      </c>
      <c r="H160" s="3">
        <v>8.3799999999999999E-2</v>
      </c>
      <c r="I160" s="3">
        <v>1.26E-2</v>
      </c>
      <c r="J160" s="4">
        <v>37115764</v>
      </c>
      <c r="K160">
        <v>390</v>
      </c>
      <c r="L160">
        <v>15</v>
      </c>
      <c r="M160" s="10">
        <f t="shared" si="2"/>
        <v>202.5</v>
      </c>
    </row>
    <row r="161" spans="1:13" x14ac:dyDescent="0.25">
      <c r="A161" t="s">
        <v>899</v>
      </c>
      <c r="B161" t="s">
        <v>16</v>
      </c>
      <c r="C161" t="s">
        <v>900</v>
      </c>
      <c r="D161" t="s">
        <v>901</v>
      </c>
      <c r="E161" s="1">
        <v>228.92</v>
      </c>
      <c r="F161" s="1">
        <v>29.16</v>
      </c>
      <c r="G161" s="1">
        <v>1.24</v>
      </c>
      <c r="H161" s="3">
        <v>2.8500000000000001E-2</v>
      </c>
      <c r="I161" s="3">
        <v>2.0199999999999999E-2</v>
      </c>
      <c r="J161" s="4">
        <v>71853576</v>
      </c>
      <c r="K161">
        <v>212</v>
      </c>
      <c r="L161">
        <v>193</v>
      </c>
      <c r="M161" s="10">
        <f t="shared" si="2"/>
        <v>202.5</v>
      </c>
    </row>
    <row r="162" spans="1:13" x14ac:dyDescent="0.25">
      <c r="A162" t="s">
        <v>404</v>
      </c>
      <c r="B162" t="s">
        <v>10</v>
      </c>
      <c r="C162" t="s">
        <v>405</v>
      </c>
      <c r="D162" t="s">
        <v>406</v>
      </c>
      <c r="E162" s="2">
        <v>7662</v>
      </c>
      <c r="F162" s="1">
        <v>27.82</v>
      </c>
      <c r="G162" s="1">
        <v>1.44</v>
      </c>
      <c r="H162" s="3">
        <v>1.41E-2</v>
      </c>
      <c r="I162" s="3">
        <v>1.44E-2</v>
      </c>
      <c r="J162" s="4">
        <v>26654077</v>
      </c>
      <c r="K162">
        <v>70</v>
      </c>
      <c r="L162">
        <v>335</v>
      </c>
      <c r="M162" s="10">
        <f t="shared" si="2"/>
        <v>202.5</v>
      </c>
    </row>
    <row r="163" spans="1:13" x14ac:dyDescent="0.25">
      <c r="A163" t="s">
        <v>205</v>
      </c>
      <c r="B163" t="s">
        <v>49</v>
      </c>
      <c r="C163" t="s">
        <v>206</v>
      </c>
      <c r="D163" t="s">
        <v>207</v>
      </c>
      <c r="E163" s="1">
        <v>122.8</v>
      </c>
      <c r="F163" s="1">
        <v>32.86</v>
      </c>
      <c r="G163" s="1">
        <v>1.1000000000000001</v>
      </c>
      <c r="H163" s="3">
        <v>5.9200000000000003E-2</v>
      </c>
      <c r="I163" s="3">
        <v>5.9700000000000003E-2</v>
      </c>
      <c r="J163" s="4">
        <v>16115912</v>
      </c>
      <c r="K163">
        <v>358</v>
      </c>
      <c r="L163">
        <v>48</v>
      </c>
      <c r="M163" s="10">
        <f t="shared" si="2"/>
        <v>203</v>
      </c>
    </row>
    <row r="164" spans="1:13" x14ac:dyDescent="0.25">
      <c r="A164" t="s">
        <v>593</v>
      </c>
      <c r="B164" t="s">
        <v>16</v>
      </c>
      <c r="C164" t="s">
        <v>594</v>
      </c>
      <c r="D164" t="s">
        <v>595</v>
      </c>
      <c r="E164" s="1">
        <v>108.49</v>
      </c>
      <c r="F164" s="1">
        <v>29.7</v>
      </c>
      <c r="G164" s="1">
        <v>1.49</v>
      </c>
      <c r="H164" s="3">
        <v>1.1900000000000001E-2</v>
      </c>
      <c r="I164" s="3">
        <v>2.0199999999999999E-2</v>
      </c>
      <c r="J164" s="4">
        <v>143315290</v>
      </c>
      <c r="K164">
        <v>49</v>
      </c>
      <c r="L164">
        <v>357</v>
      </c>
      <c r="M164" s="10">
        <f t="shared" si="2"/>
        <v>203</v>
      </c>
    </row>
    <row r="165" spans="1:13" x14ac:dyDescent="0.25">
      <c r="A165" t="s">
        <v>1382</v>
      </c>
      <c r="B165" t="s">
        <v>43</v>
      </c>
      <c r="C165" t="s">
        <v>1383</v>
      </c>
      <c r="D165" t="s">
        <v>1384</v>
      </c>
      <c r="E165" s="1">
        <v>86.18</v>
      </c>
      <c r="F165" s="1">
        <v>33.369999999999997</v>
      </c>
      <c r="G165" s="1">
        <v>1.81</v>
      </c>
      <c r="H165" s="3">
        <v>4.4000000000000003E-3</v>
      </c>
      <c r="I165" s="3">
        <v>4.4000000000000003E-3</v>
      </c>
      <c r="J165" s="4">
        <v>18983336</v>
      </c>
      <c r="K165">
        <v>3</v>
      </c>
      <c r="L165">
        <v>404</v>
      </c>
      <c r="M165" s="10">
        <f t="shared" si="2"/>
        <v>203.5</v>
      </c>
    </row>
    <row r="166" spans="1:13" x14ac:dyDescent="0.25">
      <c r="A166" t="s">
        <v>983</v>
      </c>
      <c r="B166" t="s">
        <v>16</v>
      </c>
      <c r="C166" t="s">
        <v>984</v>
      </c>
      <c r="D166" t="s">
        <v>985</v>
      </c>
      <c r="E166" s="1">
        <v>100.98</v>
      </c>
      <c r="F166" s="1">
        <v>23.84</v>
      </c>
      <c r="G166" s="1">
        <v>1.25</v>
      </c>
      <c r="H166" s="3">
        <v>2.75E-2</v>
      </c>
      <c r="I166" s="3">
        <v>1.0200000000000001E-2</v>
      </c>
      <c r="J166" s="4">
        <v>24437160</v>
      </c>
      <c r="K166">
        <v>204</v>
      </c>
      <c r="L166">
        <v>204</v>
      </c>
      <c r="M166" s="10">
        <f t="shared" si="2"/>
        <v>204</v>
      </c>
    </row>
    <row r="167" spans="1:13" x14ac:dyDescent="0.25">
      <c r="A167" t="s">
        <v>608</v>
      </c>
      <c r="B167" t="s">
        <v>199</v>
      </c>
      <c r="C167" t="s">
        <v>609</v>
      </c>
      <c r="D167" t="s">
        <v>610</v>
      </c>
      <c r="E167" s="1">
        <v>144.62</v>
      </c>
      <c r="F167" s="1">
        <v>33.700000000000003</v>
      </c>
      <c r="G167" s="1">
        <v>1.27</v>
      </c>
      <c r="H167" s="3">
        <v>2.5000000000000001E-2</v>
      </c>
      <c r="I167" s="3">
        <v>1.38E-2</v>
      </c>
      <c r="J167" s="4">
        <v>47084689</v>
      </c>
      <c r="K167">
        <v>180</v>
      </c>
      <c r="L167">
        <v>228</v>
      </c>
      <c r="M167" s="10">
        <f t="shared" si="2"/>
        <v>204</v>
      </c>
    </row>
    <row r="168" spans="1:13" x14ac:dyDescent="0.25">
      <c r="A168" t="s">
        <v>1157</v>
      </c>
      <c r="B168" t="s">
        <v>16</v>
      </c>
      <c r="C168" t="s">
        <v>1158</v>
      </c>
      <c r="D168" t="s">
        <v>1159</v>
      </c>
      <c r="E168" s="1">
        <v>54.99</v>
      </c>
      <c r="F168" s="1">
        <v>30.06</v>
      </c>
      <c r="G168" s="1">
        <v>1.32</v>
      </c>
      <c r="H168" s="3">
        <v>2.01E-2</v>
      </c>
      <c r="I168" s="3">
        <v>2.1999999999999999E-2</v>
      </c>
      <c r="J168" s="4">
        <v>31644803</v>
      </c>
      <c r="K168">
        <v>145</v>
      </c>
      <c r="L168">
        <v>264</v>
      </c>
      <c r="M168" s="10">
        <f t="shared" si="2"/>
        <v>204.5</v>
      </c>
    </row>
    <row r="169" spans="1:13" x14ac:dyDescent="0.25">
      <c r="A169" t="s">
        <v>887</v>
      </c>
      <c r="B169" t="s">
        <v>16</v>
      </c>
      <c r="C169" t="s">
        <v>888</v>
      </c>
      <c r="D169" t="s">
        <v>889</v>
      </c>
      <c r="E169" s="1">
        <v>189.6</v>
      </c>
      <c r="F169" s="1">
        <v>31.53</v>
      </c>
      <c r="G169" s="1">
        <v>1.41</v>
      </c>
      <c r="H169" s="3">
        <v>1.46E-2</v>
      </c>
      <c r="I169" s="3">
        <v>8.3000000000000001E-3</v>
      </c>
      <c r="J169" s="4">
        <v>19910634</v>
      </c>
      <c r="K169">
        <v>81</v>
      </c>
      <c r="L169">
        <v>328</v>
      </c>
      <c r="M169" s="10">
        <f t="shared" si="2"/>
        <v>204.5</v>
      </c>
    </row>
    <row r="170" spans="1:13" x14ac:dyDescent="0.25">
      <c r="A170" t="s">
        <v>419</v>
      </c>
      <c r="B170" t="s">
        <v>10</v>
      </c>
      <c r="C170" t="s">
        <v>420</v>
      </c>
      <c r="D170" t="s">
        <v>421</v>
      </c>
      <c r="E170" s="2">
        <v>16240</v>
      </c>
      <c r="F170" s="1">
        <v>31.32</v>
      </c>
      <c r="G170" s="1">
        <v>1.24</v>
      </c>
      <c r="H170" s="3">
        <v>2.8500000000000001E-2</v>
      </c>
      <c r="I170" s="3">
        <v>1.35E-2</v>
      </c>
      <c r="J170" s="4">
        <v>27701302</v>
      </c>
      <c r="K170">
        <v>216</v>
      </c>
      <c r="L170">
        <v>194</v>
      </c>
      <c r="M170" s="10">
        <f t="shared" si="2"/>
        <v>205</v>
      </c>
    </row>
    <row r="171" spans="1:13" x14ac:dyDescent="0.25">
      <c r="A171" t="s">
        <v>998</v>
      </c>
      <c r="B171" t="s">
        <v>199</v>
      </c>
      <c r="C171" t="s">
        <v>999</v>
      </c>
      <c r="D171" t="s">
        <v>1000</v>
      </c>
      <c r="E171" s="1">
        <v>130.55000000000001</v>
      </c>
      <c r="F171" s="1">
        <v>31.79</v>
      </c>
      <c r="G171" s="1">
        <v>1.69</v>
      </c>
      <c r="H171" s="3">
        <v>3.8999999999999998E-3</v>
      </c>
      <c r="I171" s="3">
        <v>1.49E-2</v>
      </c>
      <c r="J171" s="4">
        <v>80612701</v>
      </c>
      <c r="K171">
        <v>6</v>
      </c>
      <c r="L171">
        <v>406</v>
      </c>
      <c r="M171" s="10">
        <f t="shared" si="2"/>
        <v>206</v>
      </c>
    </row>
    <row r="172" spans="1:13" x14ac:dyDescent="0.25">
      <c r="A172" t="s">
        <v>770</v>
      </c>
      <c r="B172" t="s">
        <v>16</v>
      </c>
      <c r="C172" t="s">
        <v>771</v>
      </c>
      <c r="D172" t="s">
        <v>772</v>
      </c>
      <c r="E172" s="1">
        <v>59.13</v>
      </c>
      <c r="F172" s="1">
        <v>25.8</v>
      </c>
      <c r="G172" s="1">
        <v>1.26</v>
      </c>
      <c r="H172" s="3">
        <v>2.6100000000000002E-2</v>
      </c>
      <c r="I172" s="3">
        <v>2.86E-2</v>
      </c>
      <c r="J172" s="4">
        <v>14803833</v>
      </c>
      <c r="K172">
        <v>194</v>
      </c>
      <c r="L172">
        <v>219</v>
      </c>
      <c r="M172" s="10">
        <f t="shared" si="2"/>
        <v>206.5</v>
      </c>
    </row>
    <row r="173" spans="1:13" x14ac:dyDescent="0.25">
      <c r="A173" t="s">
        <v>168</v>
      </c>
      <c r="B173" t="s">
        <v>10</v>
      </c>
      <c r="C173" t="s">
        <v>169</v>
      </c>
      <c r="D173" t="s">
        <v>170</v>
      </c>
      <c r="E173" s="2">
        <v>3446</v>
      </c>
      <c r="F173" s="1">
        <v>31.29</v>
      </c>
      <c r="G173" s="1">
        <v>1.19</v>
      </c>
      <c r="H173" s="3">
        <v>3.5099999999999999E-2</v>
      </c>
      <c r="I173" s="3">
        <v>3.1899999999999998E-2</v>
      </c>
      <c r="J173" s="4">
        <v>51111526</v>
      </c>
      <c r="K173">
        <v>264</v>
      </c>
      <c r="L173">
        <v>150</v>
      </c>
      <c r="M173" s="10">
        <f t="shared" si="2"/>
        <v>207</v>
      </c>
    </row>
    <row r="174" spans="1:13" x14ac:dyDescent="0.25">
      <c r="A174" t="s">
        <v>920</v>
      </c>
      <c r="B174" t="s">
        <v>191</v>
      </c>
      <c r="C174" t="s">
        <v>921</v>
      </c>
      <c r="D174" t="s">
        <v>922</v>
      </c>
      <c r="E174" s="1">
        <v>90.44</v>
      </c>
      <c r="F174" s="1">
        <v>26.36</v>
      </c>
      <c r="G174" s="1">
        <v>1.36</v>
      </c>
      <c r="H174" s="3">
        <v>1.78E-2</v>
      </c>
      <c r="I174" s="3">
        <v>1.5599999999999999E-2</v>
      </c>
      <c r="J174" s="4">
        <v>27605935</v>
      </c>
      <c r="K174">
        <v>120</v>
      </c>
      <c r="L174">
        <v>294</v>
      </c>
      <c r="M174" s="10">
        <f t="shared" si="2"/>
        <v>207</v>
      </c>
    </row>
    <row r="175" spans="1:13" x14ac:dyDescent="0.25">
      <c r="A175" t="s">
        <v>1319</v>
      </c>
      <c r="B175" t="s">
        <v>199</v>
      </c>
      <c r="C175" t="s">
        <v>1320</v>
      </c>
      <c r="D175" t="s">
        <v>1321</v>
      </c>
      <c r="E175" s="2">
        <v>3732</v>
      </c>
      <c r="F175" s="1">
        <v>20.14</v>
      </c>
      <c r="G175" s="1">
        <v>1.36</v>
      </c>
      <c r="H175" s="3">
        <v>1.77E-2</v>
      </c>
      <c r="I175" s="3">
        <v>1.7500000000000002E-2</v>
      </c>
      <c r="J175" s="4">
        <v>37195795</v>
      </c>
      <c r="K175">
        <v>119</v>
      </c>
      <c r="L175">
        <v>295</v>
      </c>
      <c r="M175" s="10">
        <f t="shared" si="2"/>
        <v>207</v>
      </c>
    </row>
    <row r="176" spans="1:13" x14ac:dyDescent="0.25">
      <c r="A176" t="s">
        <v>686</v>
      </c>
      <c r="B176" t="s">
        <v>16</v>
      </c>
      <c r="C176" t="s">
        <v>687</v>
      </c>
      <c r="D176" t="s">
        <v>688</v>
      </c>
      <c r="E176" s="1">
        <v>809.82</v>
      </c>
      <c r="F176" s="1">
        <v>32.74</v>
      </c>
      <c r="G176" s="1">
        <v>1.25</v>
      </c>
      <c r="H176" s="3">
        <v>2.6100000000000002E-2</v>
      </c>
      <c r="I176" s="3">
        <v>2.4199999999999999E-2</v>
      </c>
      <c r="J176" s="4">
        <v>122837135</v>
      </c>
      <c r="K176">
        <v>199</v>
      </c>
      <c r="L176">
        <v>220</v>
      </c>
      <c r="M176" s="10">
        <f t="shared" si="2"/>
        <v>209.5</v>
      </c>
    </row>
    <row r="177" spans="1:13" x14ac:dyDescent="0.25">
      <c r="A177" t="s">
        <v>734</v>
      </c>
      <c r="B177" t="s">
        <v>16</v>
      </c>
      <c r="C177" t="s">
        <v>735</v>
      </c>
      <c r="D177" t="s">
        <v>736</v>
      </c>
      <c r="E177" s="1">
        <v>608.91999999999996</v>
      </c>
      <c r="F177" s="1">
        <v>26.85</v>
      </c>
      <c r="G177" s="1">
        <v>1.01</v>
      </c>
      <c r="H177" s="3">
        <v>0.10299999999999999</v>
      </c>
      <c r="J177" s="4">
        <v>105185594</v>
      </c>
      <c r="K177">
        <v>415</v>
      </c>
      <c r="L177">
        <v>6</v>
      </c>
      <c r="M177" s="10">
        <f t="shared" si="2"/>
        <v>210.5</v>
      </c>
    </row>
    <row r="178" spans="1:13" x14ac:dyDescent="0.25">
      <c r="A178" t="s">
        <v>965</v>
      </c>
      <c r="B178" t="s">
        <v>16</v>
      </c>
      <c r="C178" t="s">
        <v>966</v>
      </c>
      <c r="D178" t="s">
        <v>967</v>
      </c>
      <c r="E178" s="1">
        <v>47.27</v>
      </c>
      <c r="F178" s="1">
        <v>31.68</v>
      </c>
      <c r="G178" s="1">
        <v>1.1200000000000001</v>
      </c>
      <c r="H178" s="3">
        <v>4.6600000000000003E-2</v>
      </c>
      <c r="I178" s="3">
        <v>2.24E-2</v>
      </c>
      <c r="J178" s="4">
        <v>11947156</v>
      </c>
      <c r="K178">
        <v>337</v>
      </c>
      <c r="L178">
        <v>84</v>
      </c>
      <c r="M178" s="10">
        <f t="shared" si="2"/>
        <v>210.5</v>
      </c>
    </row>
    <row r="179" spans="1:13" x14ac:dyDescent="0.25">
      <c r="A179" t="s">
        <v>812</v>
      </c>
      <c r="B179" t="s">
        <v>16</v>
      </c>
      <c r="C179" t="s">
        <v>813</v>
      </c>
      <c r="D179" t="s">
        <v>814</v>
      </c>
      <c r="E179" s="1">
        <v>132.66</v>
      </c>
      <c r="F179" s="1">
        <v>23.34</v>
      </c>
      <c r="G179" s="1">
        <v>1.1200000000000001</v>
      </c>
      <c r="H179" s="3">
        <v>4.41E-2</v>
      </c>
      <c r="I179" s="3">
        <v>3.4000000000000002E-2</v>
      </c>
      <c r="J179" s="4">
        <v>44668840</v>
      </c>
      <c r="K179">
        <v>329</v>
      </c>
      <c r="L179">
        <v>93</v>
      </c>
      <c r="M179" s="10">
        <f t="shared" si="2"/>
        <v>211</v>
      </c>
    </row>
    <row r="180" spans="1:13" x14ac:dyDescent="0.25">
      <c r="A180" t="s">
        <v>512</v>
      </c>
      <c r="B180" t="s">
        <v>16</v>
      </c>
      <c r="C180" t="s">
        <v>513</v>
      </c>
      <c r="D180" t="s">
        <v>514</v>
      </c>
      <c r="E180" s="1">
        <v>65.23</v>
      </c>
      <c r="F180" s="1">
        <v>31.52</v>
      </c>
      <c r="G180" s="1">
        <v>1.27</v>
      </c>
      <c r="H180" s="3">
        <v>2.3900000000000001E-2</v>
      </c>
      <c r="I180" s="3">
        <v>3.4799999999999998E-2</v>
      </c>
      <c r="J180" s="4">
        <v>14957415</v>
      </c>
      <c r="K180">
        <v>184</v>
      </c>
      <c r="L180">
        <v>239</v>
      </c>
      <c r="M180" s="10">
        <f t="shared" si="2"/>
        <v>211.5</v>
      </c>
    </row>
    <row r="181" spans="1:13" x14ac:dyDescent="0.25">
      <c r="A181" t="s">
        <v>1058</v>
      </c>
      <c r="B181" t="s">
        <v>55</v>
      </c>
      <c r="C181" t="s">
        <v>1059</v>
      </c>
      <c r="D181" t="s">
        <v>1060</v>
      </c>
      <c r="E181" s="1">
        <v>191.15</v>
      </c>
      <c r="F181" s="1">
        <v>25.28</v>
      </c>
      <c r="G181" s="1">
        <v>1.52</v>
      </c>
      <c r="H181" s="3">
        <v>7.3000000000000001E-3</v>
      </c>
      <c r="I181" s="3">
        <v>7.3000000000000001E-3</v>
      </c>
      <c r="J181" s="4">
        <v>95100246</v>
      </c>
      <c r="K181">
        <v>38</v>
      </c>
      <c r="L181">
        <v>385</v>
      </c>
      <c r="M181" s="10">
        <f t="shared" si="2"/>
        <v>211.5</v>
      </c>
    </row>
    <row r="182" spans="1:13" x14ac:dyDescent="0.25">
      <c r="A182" t="s">
        <v>830</v>
      </c>
      <c r="B182" t="s">
        <v>16</v>
      </c>
      <c r="C182" t="s">
        <v>831</v>
      </c>
      <c r="D182" t="s">
        <v>832</v>
      </c>
      <c r="E182" s="2">
        <v>2865.86</v>
      </c>
      <c r="F182" s="1">
        <v>29.79</v>
      </c>
      <c r="G182" s="1">
        <v>1.32</v>
      </c>
      <c r="H182" s="3">
        <v>1.8700000000000001E-2</v>
      </c>
      <c r="J182" s="4">
        <v>1892502627</v>
      </c>
      <c r="K182">
        <v>137</v>
      </c>
      <c r="L182">
        <v>287</v>
      </c>
      <c r="M182" s="10">
        <f t="shared" si="2"/>
        <v>212</v>
      </c>
    </row>
    <row r="183" spans="1:13" x14ac:dyDescent="0.25">
      <c r="A183" t="s">
        <v>192</v>
      </c>
      <c r="B183" t="s">
        <v>28</v>
      </c>
      <c r="C183" t="s">
        <v>193</v>
      </c>
      <c r="D183" t="s">
        <v>194</v>
      </c>
      <c r="E183" s="1">
        <v>134.53</v>
      </c>
      <c r="F183" s="1">
        <v>22.26</v>
      </c>
      <c r="G183" s="1">
        <v>1.36</v>
      </c>
      <c r="H183" s="3">
        <v>1.66E-2</v>
      </c>
      <c r="I183" s="3">
        <v>1.52E-2</v>
      </c>
      <c r="J183" s="4">
        <v>51334100</v>
      </c>
      <c r="K183">
        <v>116</v>
      </c>
      <c r="L183">
        <v>310</v>
      </c>
      <c r="M183" s="10">
        <f t="shared" si="2"/>
        <v>213</v>
      </c>
    </row>
    <row r="184" spans="1:13" x14ac:dyDescent="0.25">
      <c r="A184" t="s">
        <v>292</v>
      </c>
      <c r="B184" t="s">
        <v>16</v>
      </c>
      <c r="C184" t="s">
        <v>293</v>
      </c>
      <c r="D184" t="s">
        <v>294</v>
      </c>
      <c r="E184" s="1">
        <v>148.69999999999999</v>
      </c>
      <c r="F184" s="1">
        <v>34.03</v>
      </c>
      <c r="G184" s="1">
        <v>1.22</v>
      </c>
      <c r="H184" s="3">
        <v>2.9399999999999999E-2</v>
      </c>
      <c r="I184" s="3">
        <v>2.92E-2</v>
      </c>
      <c r="J184" s="4">
        <v>34081807</v>
      </c>
      <c r="K184">
        <v>241</v>
      </c>
      <c r="L184">
        <v>186</v>
      </c>
      <c r="M184" s="10">
        <f t="shared" si="2"/>
        <v>213.5</v>
      </c>
    </row>
    <row r="185" spans="1:13" x14ac:dyDescent="0.25">
      <c r="A185" t="s">
        <v>1211</v>
      </c>
      <c r="B185" t="s">
        <v>16</v>
      </c>
      <c r="C185" t="s">
        <v>1212</v>
      </c>
      <c r="D185" t="s">
        <v>1213</v>
      </c>
      <c r="E185" s="1">
        <v>246.17</v>
      </c>
      <c r="F185" s="1">
        <v>32.29</v>
      </c>
      <c r="G185" s="1">
        <v>1.22</v>
      </c>
      <c r="H185" s="3">
        <v>2.86E-2</v>
      </c>
      <c r="I185" s="3">
        <v>3.0099999999999998E-2</v>
      </c>
      <c r="J185" s="4">
        <v>88473327</v>
      </c>
      <c r="K185">
        <v>237</v>
      </c>
      <c r="L185">
        <v>191</v>
      </c>
      <c r="M185" s="10">
        <f t="shared" si="2"/>
        <v>214</v>
      </c>
    </row>
    <row r="186" spans="1:13" x14ac:dyDescent="0.25">
      <c r="A186" t="s">
        <v>1016</v>
      </c>
      <c r="B186" t="s">
        <v>16</v>
      </c>
      <c r="C186" t="s">
        <v>1017</v>
      </c>
      <c r="D186" t="s">
        <v>1018</v>
      </c>
      <c r="E186" s="1">
        <v>224.79</v>
      </c>
      <c r="F186" s="1">
        <v>31.48</v>
      </c>
      <c r="G186" s="1">
        <v>1.33</v>
      </c>
      <c r="H186" s="3">
        <v>1.77E-2</v>
      </c>
      <c r="I186" s="3">
        <v>2.6599999999999999E-2</v>
      </c>
      <c r="J186" s="4">
        <v>195374464</v>
      </c>
      <c r="K186">
        <v>133</v>
      </c>
      <c r="L186">
        <v>296</v>
      </c>
      <c r="M186" s="10">
        <f t="shared" si="2"/>
        <v>214.5</v>
      </c>
    </row>
    <row r="187" spans="1:13" x14ac:dyDescent="0.25">
      <c r="A187" t="s">
        <v>698</v>
      </c>
      <c r="B187" t="s">
        <v>16</v>
      </c>
      <c r="C187" t="s">
        <v>699</v>
      </c>
      <c r="D187" t="s">
        <v>700</v>
      </c>
      <c r="E187" s="1">
        <v>86.82</v>
      </c>
      <c r="F187" s="1">
        <v>33.46</v>
      </c>
      <c r="G187" s="1">
        <v>1.22</v>
      </c>
      <c r="H187" s="3">
        <v>2.87E-2</v>
      </c>
      <c r="I187" s="3">
        <v>1.12E-2</v>
      </c>
      <c r="J187" s="4">
        <v>45602356</v>
      </c>
      <c r="K187">
        <v>240</v>
      </c>
      <c r="L187">
        <v>190</v>
      </c>
      <c r="M187" s="10">
        <f t="shared" si="2"/>
        <v>215</v>
      </c>
    </row>
    <row r="188" spans="1:13" x14ac:dyDescent="0.25">
      <c r="A188" t="s">
        <v>1346</v>
      </c>
      <c r="B188" t="s">
        <v>16</v>
      </c>
      <c r="C188" t="s">
        <v>1347</v>
      </c>
      <c r="D188" t="s">
        <v>1348</v>
      </c>
      <c r="E188" s="1">
        <v>519.77</v>
      </c>
      <c r="F188" s="1">
        <v>22.23</v>
      </c>
      <c r="G188" s="1">
        <v>1.56</v>
      </c>
      <c r="H188" s="3">
        <v>4.7000000000000002E-3</v>
      </c>
      <c r="I188" s="3">
        <v>6.1000000000000004E-3</v>
      </c>
      <c r="J188" s="4">
        <v>230482903</v>
      </c>
      <c r="K188">
        <v>28</v>
      </c>
      <c r="L188">
        <v>403</v>
      </c>
      <c r="M188" s="10">
        <f t="shared" si="2"/>
        <v>215.5</v>
      </c>
    </row>
    <row r="189" spans="1:13" x14ac:dyDescent="0.25">
      <c r="A189" t="s">
        <v>797</v>
      </c>
      <c r="B189" t="s">
        <v>16</v>
      </c>
      <c r="C189" t="s">
        <v>798</v>
      </c>
      <c r="D189" t="s">
        <v>799</v>
      </c>
      <c r="E189" s="1">
        <v>68.69</v>
      </c>
      <c r="F189" s="1">
        <v>29</v>
      </c>
      <c r="G189" s="1">
        <v>1.1599999999999999</v>
      </c>
      <c r="H189" s="3">
        <v>3.56E-2</v>
      </c>
      <c r="I189" s="3">
        <v>3.8100000000000002E-2</v>
      </c>
      <c r="J189" s="4">
        <v>72797932</v>
      </c>
      <c r="K189">
        <v>284</v>
      </c>
      <c r="L189">
        <v>148</v>
      </c>
      <c r="M189" s="10">
        <f t="shared" si="2"/>
        <v>216</v>
      </c>
    </row>
    <row r="190" spans="1:13" x14ac:dyDescent="0.25">
      <c r="A190" t="s">
        <v>1289</v>
      </c>
      <c r="B190" t="s">
        <v>16</v>
      </c>
      <c r="C190" t="s">
        <v>1290</v>
      </c>
      <c r="D190" t="s">
        <v>1291</v>
      </c>
      <c r="E190" s="1">
        <v>234.07</v>
      </c>
      <c r="F190" s="1">
        <v>31.79</v>
      </c>
      <c r="G190" s="1">
        <v>1.57</v>
      </c>
      <c r="H190" s="3">
        <v>3.5999999999999999E-3</v>
      </c>
      <c r="I190" s="3">
        <v>6.7000000000000002E-3</v>
      </c>
      <c r="J190" s="4">
        <v>28556896</v>
      </c>
      <c r="K190">
        <v>25</v>
      </c>
      <c r="L190">
        <v>407</v>
      </c>
      <c r="M190" s="10">
        <f t="shared" si="2"/>
        <v>216</v>
      </c>
    </row>
    <row r="191" spans="1:13" x14ac:dyDescent="0.25">
      <c r="A191" t="s">
        <v>539</v>
      </c>
      <c r="B191" t="s">
        <v>16</v>
      </c>
      <c r="C191" t="s">
        <v>540</v>
      </c>
      <c r="D191" t="s">
        <v>541</v>
      </c>
      <c r="E191" s="1">
        <v>110.9</v>
      </c>
      <c r="F191" s="1">
        <v>30.7</v>
      </c>
      <c r="G191" s="1">
        <v>1.19</v>
      </c>
      <c r="H191" s="3">
        <v>3.2399999999999998E-2</v>
      </c>
      <c r="I191" s="3">
        <v>3.61E-2</v>
      </c>
      <c r="J191" s="4">
        <v>22288826</v>
      </c>
      <c r="K191">
        <v>267</v>
      </c>
      <c r="L191">
        <v>166</v>
      </c>
      <c r="M191" s="10">
        <f t="shared" si="2"/>
        <v>216.5</v>
      </c>
    </row>
    <row r="192" spans="1:13" x14ac:dyDescent="0.25">
      <c r="A192" t="s">
        <v>1043</v>
      </c>
      <c r="B192" t="s">
        <v>16</v>
      </c>
      <c r="C192" t="s">
        <v>1044</v>
      </c>
      <c r="D192" t="s">
        <v>1045</v>
      </c>
      <c r="E192" s="1">
        <v>346.88</v>
      </c>
      <c r="F192" s="1">
        <v>33.549999999999997</v>
      </c>
      <c r="G192" s="1">
        <v>1.37</v>
      </c>
      <c r="H192" s="3">
        <v>1.54E-2</v>
      </c>
      <c r="I192" s="3">
        <v>7.3000000000000001E-3</v>
      </c>
      <c r="J192" s="4">
        <v>64484912</v>
      </c>
      <c r="K192">
        <v>112</v>
      </c>
      <c r="L192">
        <v>322</v>
      </c>
      <c r="M192" s="10">
        <f t="shared" si="2"/>
        <v>217</v>
      </c>
    </row>
    <row r="193" spans="1:13" x14ac:dyDescent="0.25">
      <c r="A193" t="s">
        <v>81</v>
      </c>
      <c r="B193" t="s">
        <v>16</v>
      </c>
      <c r="C193" t="s">
        <v>82</v>
      </c>
      <c r="D193" t="s">
        <v>83</v>
      </c>
      <c r="E193" s="1">
        <v>6.78</v>
      </c>
      <c r="F193" s="1">
        <v>31.88</v>
      </c>
      <c r="G193" s="1">
        <v>1.02</v>
      </c>
      <c r="H193" s="3">
        <v>7.1999999999999995E-2</v>
      </c>
      <c r="I193" s="3">
        <v>1.32E-2</v>
      </c>
      <c r="J193" s="4">
        <v>26766948</v>
      </c>
      <c r="K193">
        <v>411</v>
      </c>
      <c r="L193">
        <v>24</v>
      </c>
      <c r="M193" s="10">
        <f t="shared" si="2"/>
        <v>217.5</v>
      </c>
    </row>
    <row r="194" spans="1:13" x14ac:dyDescent="0.25">
      <c r="A194" t="s">
        <v>238</v>
      </c>
      <c r="B194" t="s">
        <v>182</v>
      </c>
      <c r="C194" t="s">
        <v>239</v>
      </c>
      <c r="D194" t="s">
        <v>240</v>
      </c>
      <c r="E194" s="1">
        <v>2.9609999999999999</v>
      </c>
      <c r="F194" s="1">
        <v>25.69</v>
      </c>
      <c r="G194" s="1">
        <v>1.0900000000000001</v>
      </c>
      <c r="H194" s="3">
        <v>5.16E-2</v>
      </c>
      <c r="I194" s="3">
        <v>4.4299999999999999E-2</v>
      </c>
      <c r="J194" s="4">
        <v>13971713</v>
      </c>
      <c r="K194">
        <v>368</v>
      </c>
      <c r="L194">
        <v>67</v>
      </c>
      <c r="M194" s="10">
        <f t="shared" ref="M194:M257" si="3">(L194+K194)/2</f>
        <v>217.5</v>
      </c>
    </row>
    <row r="195" spans="1:13" x14ac:dyDescent="0.25">
      <c r="A195" t="s">
        <v>1001</v>
      </c>
      <c r="B195" t="s">
        <v>16</v>
      </c>
      <c r="C195" t="s">
        <v>1002</v>
      </c>
      <c r="D195" t="s">
        <v>1003</v>
      </c>
      <c r="E195" s="1">
        <v>60.96</v>
      </c>
      <c r="F195" s="1">
        <v>23.95</v>
      </c>
      <c r="G195" s="1">
        <v>1.26</v>
      </c>
      <c r="H195" s="3">
        <v>2.23E-2</v>
      </c>
      <c r="I195" s="3">
        <v>2.7300000000000001E-2</v>
      </c>
      <c r="J195" s="4">
        <v>263311858</v>
      </c>
      <c r="K195">
        <v>186</v>
      </c>
      <c r="L195">
        <v>249</v>
      </c>
      <c r="M195" s="10">
        <f t="shared" si="3"/>
        <v>217.5</v>
      </c>
    </row>
    <row r="196" spans="1:13" x14ac:dyDescent="0.25">
      <c r="A196" t="s">
        <v>1088</v>
      </c>
      <c r="B196" t="s">
        <v>199</v>
      </c>
      <c r="C196" t="s">
        <v>1089</v>
      </c>
      <c r="D196" t="s">
        <v>1090</v>
      </c>
      <c r="E196" s="2">
        <v>2608</v>
      </c>
      <c r="F196" s="1">
        <v>19.68</v>
      </c>
      <c r="G196" s="1">
        <v>1.1399999999999999</v>
      </c>
      <c r="H196" s="3">
        <v>3.7900000000000003E-2</v>
      </c>
      <c r="I196" s="3">
        <v>3.04E-2</v>
      </c>
      <c r="J196" s="4">
        <v>21128008</v>
      </c>
      <c r="K196">
        <v>312</v>
      </c>
      <c r="L196">
        <v>128</v>
      </c>
      <c r="M196" s="10">
        <f t="shared" si="3"/>
        <v>220</v>
      </c>
    </row>
    <row r="197" spans="1:13" x14ac:dyDescent="0.25">
      <c r="A197" t="s">
        <v>974</v>
      </c>
      <c r="B197" t="s">
        <v>10</v>
      </c>
      <c r="C197" t="s">
        <v>975</v>
      </c>
      <c r="D197" t="s">
        <v>976</v>
      </c>
      <c r="E197" s="2">
        <v>2238</v>
      </c>
      <c r="F197" s="1">
        <v>31.31</v>
      </c>
      <c r="G197" s="1">
        <v>1.44</v>
      </c>
      <c r="H197" s="3">
        <v>8.5000000000000006E-3</v>
      </c>
      <c r="I197" s="3">
        <v>8.5000000000000006E-3</v>
      </c>
      <c r="J197" s="4">
        <v>27242482</v>
      </c>
      <c r="K197">
        <v>69</v>
      </c>
      <c r="L197">
        <v>371</v>
      </c>
      <c r="M197" s="10">
        <f t="shared" si="3"/>
        <v>220</v>
      </c>
    </row>
    <row r="198" spans="1:13" x14ac:dyDescent="0.25">
      <c r="A198" t="s">
        <v>620</v>
      </c>
      <c r="B198" t="s">
        <v>28</v>
      </c>
      <c r="C198" t="s">
        <v>621</v>
      </c>
      <c r="D198" t="s">
        <v>622</v>
      </c>
      <c r="E198" s="1">
        <v>111.47</v>
      </c>
      <c r="F198" s="1">
        <v>23.75</v>
      </c>
      <c r="G198" s="1">
        <v>1.07</v>
      </c>
      <c r="H198" s="3">
        <v>5.3600000000000002E-2</v>
      </c>
      <c r="J198" s="4">
        <v>21086600</v>
      </c>
      <c r="K198">
        <v>378</v>
      </c>
      <c r="L198">
        <v>63</v>
      </c>
      <c r="M198" s="10">
        <f t="shared" si="3"/>
        <v>220.5</v>
      </c>
    </row>
    <row r="199" spans="1:13" x14ac:dyDescent="0.25">
      <c r="A199" t="s">
        <v>431</v>
      </c>
      <c r="B199" t="s">
        <v>12</v>
      </c>
      <c r="C199" t="s">
        <v>432</v>
      </c>
      <c r="D199" t="s">
        <v>433</v>
      </c>
      <c r="E199" s="1">
        <v>19.175000000000001</v>
      </c>
      <c r="F199" s="1">
        <v>24.91</v>
      </c>
      <c r="G199" s="1">
        <v>0.99</v>
      </c>
      <c r="H199" s="3">
        <v>9.35E-2</v>
      </c>
      <c r="I199" s="3">
        <v>9.35E-2</v>
      </c>
      <c r="J199" s="4">
        <v>23229272</v>
      </c>
      <c r="K199">
        <v>434</v>
      </c>
      <c r="L199">
        <v>10</v>
      </c>
      <c r="M199" s="10">
        <f t="shared" si="3"/>
        <v>222</v>
      </c>
    </row>
    <row r="200" spans="1:13" x14ac:dyDescent="0.25">
      <c r="A200" t="s">
        <v>407</v>
      </c>
      <c r="B200" t="s">
        <v>199</v>
      </c>
      <c r="C200" t="s">
        <v>408</v>
      </c>
      <c r="D200" t="s">
        <v>409</v>
      </c>
      <c r="E200" s="1">
        <v>537.79999999999995</v>
      </c>
      <c r="F200" s="1">
        <v>18.809999999999999</v>
      </c>
      <c r="G200" s="1">
        <v>1.1200000000000001</v>
      </c>
      <c r="H200" s="3">
        <v>4.1000000000000002E-2</v>
      </c>
      <c r="I200" s="3">
        <v>4.1000000000000002E-2</v>
      </c>
      <c r="J200" s="4">
        <v>30112328</v>
      </c>
      <c r="K200">
        <v>333</v>
      </c>
      <c r="L200">
        <v>111</v>
      </c>
      <c r="M200" s="10">
        <f t="shared" si="3"/>
        <v>222</v>
      </c>
    </row>
    <row r="201" spans="1:13" x14ac:dyDescent="0.25">
      <c r="A201" t="s">
        <v>18</v>
      </c>
      <c r="B201" t="s">
        <v>16</v>
      </c>
      <c r="C201" t="s">
        <v>19</v>
      </c>
      <c r="D201" t="s">
        <v>20</v>
      </c>
      <c r="E201" s="1">
        <v>237.33</v>
      </c>
      <c r="F201" s="1">
        <v>31.93</v>
      </c>
      <c r="G201" s="1">
        <v>1.1200000000000001</v>
      </c>
      <c r="H201" s="3">
        <v>4.02E-2</v>
      </c>
      <c r="I201" s="3">
        <v>1.2800000000000001E-2</v>
      </c>
      <c r="J201" s="4">
        <v>44503274</v>
      </c>
      <c r="K201">
        <v>330</v>
      </c>
      <c r="L201">
        <v>115</v>
      </c>
      <c r="M201" s="10">
        <f t="shared" si="3"/>
        <v>222.5</v>
      </c>
    </row>
    <row r="202" spans="1:13" x14ac:dyDescent="0.25">
      <c r="A202" t="s">
        <v>1469</v>
      </c>
      <c r="B202" t="s">
        <v>16</v>
      </c>
      <c r="C202" t="s">
        <v>1470</v>
      </c>
      <c r="D202" t="s">
        <v>1471</v>
      </c>
      <c r="E202" s="1">
        <v>180.3</v>
      </c>
      <c r="F202" s="1">
        <v>29.72</v>
      </c>
      <c r="G202" s="1">
        <v>1.19</v>
      </c>
      <c r="H202" s="3">
        <v>3.0300000000000001E-2</v>
      </c>
      <c r="I202" s="3">
        <v>3.2399999999999998E-2</v>
      </c>
      <c r="J202" s="4">
        <v>77926246</v>
      </c>
      <c r="K202">
        <v>262</v>
      </c>
      <c r="L202">
        <v>183</v>
      </c>
      <c r="M202" s="10">
        <f t="shared" si="3"/>
        <v>222.5</v>
      </c>
    </row>
    <row r="203" spans="1:13" x14ac:dyDescent="0.25">
      <c r="A203" t="s">
        <v>350</v>
      </c>
      <c r="B203" t="s">
        <v>16</v>
      </c>
      <c r="C203" t="s">
        <v>351</v>
      </c>
      <c r="D203" t="s">
        <v>352</v>
      </c>
      <c r="E203" s="1">
        <v>63.9</v>
      </c>
      <c r="F203" s="1">
        <v>27</v>
      </c>
      <c r="G203" s="1">
        <v>1.1000000000000001</v>
      </c>
      <c r="H203" s="3">
        <v>4.3999999999999997E-2</v>
      </c>
      <c r="I203" s="3">
        <v>4.4699999999999997E-2</v>
      </c>
      <c r="J203" s="4">
        <v>80155107</v>
      </c>
      <c r="K203">
        <v>352</v>
      </c>
      <c r="L203">
        <v>94</v>
      </c>
      <c r="M203" s="10">
        <f t="shared" si="3"/>
        <v>223</v>
      </c>
    </row>
    <row r="204" spans="1:13" x14ac:dyDescent="0.25">
      <c r="A204" t="s">
        <v>875</v>
      </c>
      <c r="B204" t="s">
        <v>30</v>
      </c>
      <c r="C204" t="s">
        <v>876</v>
      </c>
      <c r="D204" t="s">
        <v>877</v>
      </c>
      <c r="E204" s="1">
        <v>10.744</v>
      </c>
      <c r="F204" s="1">
        <v>23.09</v>
      </c>
      <c r="G204" s="1">
        <v>1.31</v>
      </c>
      <c r="H204" s="3">
        <v>1.7500000000000002E-2</v>
      </c>
      <c r="I204" s="3">
        <v>4.4999999999999998E-2</v>
      </c>
      <c r="J204" s="4">
        <v>53054048</v>
      </c>
      <c r="K204">
        <v>149</v>
      </c>
      <c r="L204">
        <v>298</v>
      </c>
      <c r="M204" s="10">
        <f t="shared" si="3"/>
        <v>223.5</v>
      </c>
    </row>
    <row r="205" spans="1:13" x14ac:dyDescent="0.25">
      <c r="A205" t="s">
        <v>129</v>
      </c>
      <c r="B205" t="s">
        <v>10</v>
      </c>
      <c r="C205" t="s">
        <v>130</v>
      </c>
      <c r="D205" t="s">
        <v>131</v>
      </c>
      <c r="E205" s="1">
        <v>462</v>
      </c>
      <c r="F205" s="1">
        <v>25.66</v>
      </c>
      <c r="G205" s="1">
        <v>1.07</v>
      </c>
      <c r="H205" s="3">
        <v>4.9700000000000001E-2</v>
      </c>
      <c r="I205" s="3">
        <v>4.7600000000000003E-2</v>
      </c>
      <c r="J205" s="4">
        <v>12877623</v>
      </c>
      <c r="K205">
        <v>381</v>
      </c>
      <c r="L205">
        <v>71</v>
      </c>
      <c r="M205" s="10">
        <f t="shared" si="3"/>
        <v>226</v>
      </c>
    </row>
    <row r="206" spans="1:13" x14ac:dyDescent="0.25">
      <c r="A206" t="s">
        <v>506</v>
      </c>
      <c r="B206" t="s">
        <v>171</v>
      </c>
      <c r="C206" t="s">
        <v>507</v>
      </c>
      <c r="D206" t="s">
        <v>508</v>
      </c>
      <c r="E206" s="1">
        <v>107.7</v>
      </c>
      <c r="F206" s="1">
        <v>32.83</v>
      </c>
      <c r="G206" s="1">
        <v>1.1399999999999999</v>
      </c>
      <c r="H206" s="3">
        <v>3.6700000000000003E-2</v>
      </c>
      <c r="I206" s="3">
        <v>3.4299999999999997E-2</v>
      </c>
      <c r="J206" s="4">
        <v>12713343</v>
      </c>
      <c r="K206">
        <v>314</v>
      </c>
      <c r="L206">
        <v>138</v>
      </c>
      <c r="M206" s="10">
        <f t="shared" si="3"/>
        <v>226</v>
      </c>
    </row>
    <row r="207" spans="1:13" x14ac:dyDescent="0.25">
      <c r="A207" t="s">
        <v>1196</v>
      </c>
      <c r="B207" t="s">
        <v>16</v>
      </c>
      <c r="C207" t="s">
        <v>1197</v>
      </c>
      <c r="D207" t="s">
        <v>1198</v>
      </c>
      <c r="E207" s="1">
        <v>414.39</v>
      </c>
      <c r="F207" s="1">
        <v>31.7</v>
      </c>
      <c r="G207" s="1">
        <v>1.42</v>
      </c>
      <c r="H207" s="3">
        <v>7.7000000000000002E-3</v>
      </c>
      <c r="I207" s="3">
        <v>7.4999999999999997E-3</v>
      </c>
      <c r="J207" s="4">
        <v>99816157</v>
      </c>
      <c r="K207">
        <v>75</v>
      </c>
      <c r="L207">
        <v>377</v>
      </c>
      <c r="M207" s="10">
        <f t="shared" si="3"/>
        <v>226</v>
      </c>
    </row>
    <row r="208" spans="1:13" x14ac:dyDescent="0.25">
      <c r="A208" t="s">
        <v>1244</v>
      </c>
      <c r="B208" t="s">
        <v>16</v>
      </c>
      <c r="C208" t="s">
        <v>1245</v>
      </c>
      <c r="D208" t="s">
        <v>1246</v>
      </c>
      <c r="E208" s="1">
        <v>201.46</v>
      </c>
      <c r="F208" s="1">
        <v>28.85</v>
      </c>
      <c r="G208" s="1">
        <v>1.91</v>
      </c>
      <c r="H208" s="3">
        <v>-1.23E-2</v>
      </c>
      <c r="I208" s="3">
        <v>2.4400000000000002E-2</v>
      </c>
      <c r="J208" s="4">
        <v>26973843</v>
      </c>
      <c r="K208">
        <v>1</v>
      </c>
      <c r="L208">
        <v>451</v>
      </c>
      <c r="M208" s="10">
        <f t="shared" si="3"/>
        <v>226</v>
      </c>
    </row>
    <row r="209" spans="1:13" x14ac:dyDescent="0.25">
      <c r="A209" t="s">
        <v>1004</v>
      </c>
      <c r="B209" t="s">
        <v>199</v>
      </c>
      <c r="C209" t="s">
        <v>1005</v>
      </c>
      <c r="D209" t="s">
        <v>1006</v>
      </c>
      <c r="E209" s="1">
        <v>323</v>
      </c>
      <c r="F209" s="1">
        <v>30.45</v>
      </c>
      <c r="G209" s="1">
        <v>1.58</v>
      </c>
      <c r="H209" s="3">
        <v>-2.0999999999999999E-3</v>
      </c>
      <c r="I209" s="3">
        <v>9.9000000000000008E-3</v>
      </c>
      <c r="J209" s="4">
        <v>21755104</v>
      </c>
      <c r="K209">
        <v>23</v>
      </c>
      <c r="L209">
        <v>430</v>
      </c>
      <c r="M209" s="10">
        <f t="shared" si="3"/>
        <v>226.5</v>
      </c>
    </row>
    <row r="210" spans="1:13" x14ac:dyDescent="0.25">
      <c r="A210" t="s">
        <v>422</v>
      </c>
      <c r="B210" t="s">
        <v>55</v>
      </c>
      <c r="C210" t="s">
        <v>423</v>
      </c>
      <c r="D210" t="s">
        <v>424</v>
      </c>
      <c r="E210" s="1">
        <v>17.027999999999999</v>
      </c>
      <c r="F210" s="1">
        <v>22.22</v>
      </c>
      <c r="G210" s="1">
        <v>1.1299999999999999</v>
      </c>
      <c r="H210" s="3">
        <v>3.6900000000000002E-2</v>
      </c>
      <c r="I210" s="3">
        <v>3.6999999999999998E-2</v>
      </c>
      <c r="J210" s="4">
        <v>92426912</v>
      </c>
      <c r="K210">
        <v>319</v>
      </c>
      <c r="L210">
        <v>136</v>
      </c>
      <c r="M210" s="10">
        <f t="shared" si="3"/>
        <v>227.5</v>
      </c>
    </row>
    <row r="211" spans="1:13" x14ac:dyDescent="0.25">
      <c r="A211" t="s">
        <v>878</v>
      </c>
      <c r="B211" t="s">
        <v>80</v>
      </c>
      <c r="C211" t="s">
        <v>879</v>
      </c>
      <c r="D211" t="s">
        <v>880</v>
      </c>
      <c r="E211" s="1">
        <v>47.35</v>
      </c>
      <c r="F211" s="1">
        <v>28.75</v>
      </c>
      <c r="G211" s="1">
        <v>1.24</v>
      </c>
      <c r="H211" s="3">
        <v>2.4500000000000001E-2</v>
      </c>
      <c r="I211" s="3">
        <v>2.2200000000000001E-2</v>
      </c>
      <c r="J211" s="4">
        <v>11179213</v>
      </c>
      <c r="K211">
        <v>222</v>
      </c>
      <c r="L211">
        <v>233</v>
      </c>
      <c r="M211" s="10">
        <f t="shared" si="3"/>
        <v>227.5</v>
      </c>
    </row>
    <row r="212" spans="1:13" x14ac:dyDescent="0.25">
      <c r="A212" t="s">
        <v>749</v>
      </c>
      <c r="B212" t="s">
        <v>10</v>
      </c>
      <c r="C212" t="s">
        <v>750</v>
      </c>
      <c r="D212" t="s">
        <v>751</v>
      </c>
      <c r="E212" s="2">
        <v>5786</v>
      </c>
      <c r="F212" s="1">
        <v>29.37</v>
      </c>
      <c r="G212" s="1">
        <v>1.3</v>
      </c>
      <c r="H212" s="3">
        <v>1.7100000000000001E-2</v>
      </c>
      <c r="I212" s="3">
        <v>1.7299999999999999E-2</v>
      </c>
      <c r="J212" s="4">
        <v>44352346</v>
      </c>
      <c r="K212">
        <v>155</v>
      </c>
      <c r="L212">
        <v>302</v>
      </c>
      <c r="M212" s="10">
        <f t="shared" si="3"/>
        <v>228.5</v>
      </c>
    </row>
    <row r="213" spans="1:13" x14ac:dyDescent="0.25">
      <c r="A213" t="s">
        <v>311</v>
      </c>
      <c r="B213" t="s">
        <v>16</v>
      </c>
      <c r="C213" t="s">
        <v>312</v>
      </c>
      <c r="D213" t="s">
        <v>313</v>
      </c>
      <c r="E213" s="1">
        <v>595.67999999999995</v>
      </c>
      <c r="F213" s="1">
        <v>32.47</v>
      </c>
      <c r="G213" s="1">
        <v>1.49</v>
      </c>
      <c r="H213" s="3">
        <v>4.1999999999999997E-3</v>
      </c>
      <c r="I213" s="3">
        <v>4.1999999999999997E-3</v>
      </c>
      <c r="J213" s="4">
        <v>11679967</v>
      </c>
      <c r="K213">
        <v>52</v>
      </c>
      <c r="L213">
        <v>405</v>
      </c>
      <c r="M213" s="10">
        <f t="shared" si="3"/>
        <v>228.5</v>
      </c>
    </row>
    <row r="214" spans="1:13" x14ac:dyDescent="0.25">
      <c r="A214" t="s">
        <v>1424</v>
      </c>
      <c r="B214" t="s">
        <v>28</v>
      </c>
      <c r="C214" t="s">
        <v>1425</v>
      </c>
      <c r="D214" t="s">
        <v>1426</v>
      </c>
      <c r="E214" s="1">
        <v>123.02</v>
      </c>
      <c r="F214" s="1">
        <v>23.02</v>
      </c>
      <c r="G214" s="1">
        <v>1.32</v>
      </c>
      <c r="H214" s="3">
        <v>1.6199999999999999E-2</v>
      </c>
      <c r="I214" s="3">
        <v>7.4000000000000003E-3</v>
      </c>
      <c r="J214" s="4">
        <v>32050030</v>
      </c>
      <c r="K214">
        <v>144</v>
      </c>
      <c r="L214">
        <v>314</v>
      </c>
      <c r="M214" s="10">
        <f t="shared" si="3"/>
        <v>229</v>
      </c>
    </row>
    <row r="215" spans="1:13" x14ac:dyDescent="0.25">
      <c r="A215" t="s">
        <v>198</v>
      </c>
      <c r="B215" t="s">
        <v>199</v>
      </c>
      <c r="C215" t="s">
        <v>200</v>
      </c>
      <c r="D215" t="s">
        <v>201</v>
      </c>
      <c r="E215" s="1">
        <v>79.84</v>
      </c>
      <c r="F215" s="1">
        <v>20.55</v>
      </c>
      <c r="G215" s="1">
        <v>1.03</v>
      </c>
      <c r="H215" s="3">
        <v>5.5500000000000001E-2</v>
      </c>
      <c r="I215" s="3">
        <v>3.9E-2</v>
      </c>
      <c r="J215" s="4">
        <v>192869639</v>
      </c>
      <c r="K215">
        <v>402</v>
      </c>
      <c r="L215">
        <v>57</v>
      </c>
      <c r="M215" s="10">
        <f t="shared" si="3"/>
        <v>229.5</v>
      </c>
    </row>
    <row r="216" spans="1:13" x14ac:dyDescent="0.25">
      <c r="A216" t="s">
        <v>866</v>
      </c>
      <c r="B216" t="s">
        <v>16</v>
      </c>
      <c r="C216" t="s">
        <v>867</v>
      </c>
      <c r="D216" t="s">
        <v>868</v>
      </c>
      <c r="E216" s="1">
        <v>260.06</v>
      </c>
      <c r="F216" s="1">
        <v>26.19</v>
      </c>
      <c r="G216" s="1">
        <v>1.28</v>
      </c>
      <c r="H216" s="3">
        <v>1.83E-2</v>
      </c>
      <c r="I216" s="3">
        <v>2.12E-2</v>
      </c>
      <c r="J216" s="4">
        <v>194328646</v>
      </c>
      <c r="K216">
        <v>169</v>
      </c>
      <c r="L216">
        <v>290</v>
      </c>
      <c r="M216" s="10">
        <f t="shared" si="3"/>
        <v>229.5</v>
      </c>
    </row>
    <row r="217" spans="1:13" x14ac:dyDescent="0.25">
      <c r="A217" s="6" t="s">
        <v>1097</v>
      </c>
      <c r="B217" s="6" t="s">
        <v>16</v>
      </c>
      <c r="C217" s="6" t="s">
        <v>1098</v>
      </c>
      <c r="D217" s="6" t="s">
        <v>1099</v>
      </c>
      <c r="E217" s="7">
        <v>305.94</v>
      </c>
      <c r="F217" s="7">
        <v>30.31</v>
      </c>
      <c r="G217" s="7">
        <v>1.32</v>
      </c>
      <c r="H217" s="8">
        <v>1.52E-2</v>
      </c>
      <c r="I217" s="8">
        <v>8.2000000000000007E-3</v>
      </c>
      <c r="J217" s="9">
        <v>2293591315</v>
      </c>
      <c r="K217" s="6">
        <v>136</v>
      </c>
      <c r="L217" s="6">
        <v>323</v>
      </c>
      <c r="M217" s="11">
        <f t="shared" si="3"/>
        <v>229.5</v>
      </c>
    </row>
    <row r="218" spans="1:13" x14ac:dyDescent="0.25">
      <c r="A218" t="s">
        <v>497</v>
      </c>
      <c r="B218" t="s">
        <v>16</v>
      </c>
      <c r="C218" t="s">
        <v>498</v>
      </c>
      <c r="D218" t="s">
        <v>499</v>
      </c>
      <c r="E218" s="1">
        <v>389.33</v>
      </c>
      <c r="F218" s="1">
        <v>28.13</v>
      </c>
      <c r="G218" s="1">
        <v>1.0900000000000001</v>
      </c>
      <c r="H218" s="3">
        <v>4.2999999999999997E-2</v>
      </c>
      <c r="I218" s="3">
        <v>2.87E-2</v>
      </c>
      <c r="J218" s="4">
        <v>106025042</v>
      </c>
      <c r="K218">
        <v>361</v>
      </c>
      <c r="L218">
        <v>99</v>
      </c>
      <c r="M218" s="10">
        <f t="shared" si="3"/>
        <v>230</v>
      </c>
    </row>
    <row r="219" spans="1:13" x14ac:dyDescent="0.25">
      <c r="A219" t="s">
        <v>452</v>
      </c>
      <c r="B219" t="s">
        <v>16</v>
      </c>
      <c r="C219" t="s">
        <v>453</v>
      </c>
      <c r="D219" t="s">
        <v>454</v>
      </c>
      <c r="E219" s="1">
        <v>75.709999999999994</v>
      </c>
      <c r="F219" s="1">
        <v>28.49</v>
      </c>
      <c r="G219" s="1">
        <v>1.32</v>
      </c>
      <c r="H219" s="3">
        <v>1.5699999999999999E-2</v>
      </c>
      <c r="I219" s="3">
        <v>2.1100000000000001E-2</v>
      </c>
      <c r="J219" s="4">
        <v>42363651</v>
      </c>
      <c r="K219">
        <v>142</v>
      </c>
      <c r="L219">
        <v>319</v>
      </c>
      <c r="M219" s="10">
        <f t="shared" si="3"/>
        <v>230.5</v>
      </c>
    </row>
    <row r="220" spans="1:13" x14ac:dyDescent="0.25">
      <c r="A220" t="s">
        <v>220</v>
      </c>
      <c r="B220" t="s">
        <v>16</v>
      </c>
      <c r="C220" t="s">
        <v>221</v>
      </c>
      <c r="D220" t="s">
        <v>222</v>
      </c>
      <c r="E220" s="1">
        <v>24.08</v>
      </c>
      <c r="F220" s="1">
        <v>26.3</v>
      </c>
      <c r="G220" s="1">
        <v>0.96</v>
      </c>
      <c r="H220" s="3">
        <v>8.2500000000000004E-2</v>
      </c>
      <c r="I220" s="3">
        <v>8.4699999999999998E-2</v>
      </c>
      <c r="J220" s="4">
        <v>171955280</v>
      </c>
      <c r="K220">
        <v>444</v>
      </c>
      <c r="L220">
        <v>18</v>
      </c>
      <c r="M220" s="10">
        <f t="shared" si="3"/>
        <v>231</v>
      </c>
    </row>
    <row r="221" spans="1:13" x14ac:dyDescent="0.25">
      <c r="A221" t="s">
        <v>911</v>
      </c>
      <c r="B221" t="s">
        <v>43</v>
      </c>
      <c r="C221" t="s">
        <v>912</v>
      </c>
      <c r="D221" t="s">
        <v>913</v>
      </c>
      <c r="E221" s="1">
        <v>265</v>
      </c>
      <c r="F221" s="1">
        <v>26.92</v>
      </c>
      <c r="G221" s="1">
        <v>1.3</v>
      </c>
      <c r="H221" s="3">
        <v>1.7000000000000001E-2</v>
      </c>
      <c r="I221" s="3">
        <v>1.7000000000000001E-2</v>
      </c>
      <c r="J221" s="4">
        <v>32161297</v>
      </c>
      <c r="K221">
        <v>157</v>
      </c>
      <c r="L221">
        <v>305</v>
      </c>
      <c r="M221" s="10">
        <f t="shared" si="3"/>
        <v>231</v>
      </c>
    </row>
    <row r="222" spans="1:13" x14ac:dyDescent="0.25">
      <c r="A222" t="s">
        <v>1259</v>
      </c>
      <c r="B222" t="s">
        <v>30</v>
      </c>
      <c r="C222" t="s">
        <v>1260</v>
      </c>
      <c r="D222" t="s">
        <v>1261</v>
      </c>
      <c r="E222" s="1">
        <v>116.76</v>
      </c>
      <c r="F222" s="1">
        <v>30.12</v>
      </c>
      <c r="G222" s="1">
        <v>1.44</v>
      </c>
      <c r="H222" s="3">
        <v>5.7000000000000002E-3</v>
      </c>
      <c r="I222" s="3">
        <v>6.8999999999999999E-3</v>
      </c>
      <c r="J222" s="4">
        <v>46596624</v>
      </c>
      <c r="K222">
        <v>66</v>
      </c>
      <c r="L222">
        <v>397</v>
      </c>
      <c r="M222" s="10">
        <f t="shared" si="3"/>
        <v>231.5</v>
      </c>
    </row>
    <row r="223" spans="1:13" x14ac:dyDescent="0.25">
      <c r="A223" t="s">
        <v>1505</v>
      </c>
      <c r="B223" t="s">
        <v>39</v>
      </c>
      <c r="C223" t="s">
        <v>1506</v>
      </c>
      <c r="D223" t="s">
        <v>1507</v>
      </c>
      <c r="E223" s="1">
        <v>137.44999999999999</v>
      </c>
      <c r="F223" s="1">
        <v>21.11</v>
      </c>
      <c r="G223" s="1">
        <v>1.04</v>
      </c>
      <c r="H223" s="3">
        <v>5.33E-2</v>
      </c>
      <c r="I223" s="3">
        <v>6.7699999999999996E-2</v>
      </c>
      <c r="J223" s="4">
        <v>21890053</v>
      </c>
      <c r="K223">
        <v>400</v>
      </c>
      <c r="L223">
        <v>65</v>
      </c>
      <c r="M223" s="10">
        <f t="shared" si="3"/>
        <v>232.5</v>
      </c>
    </row>
    <row r="224" spans="1:13" x14ac:dyDescent="0.25">
      <c r="A224" t="s">
        <v>680</v>
      </c>
      <c r="B224" t="s">
        <v>16</v>
      </c>
      <c r="C224" t="s">
        <v>681</v>
      </c>
      <c r="D224" t="s">
        <v>682</v>
      </c>
      <c r="E224" s="1">
        <v>189.31</v>
      </c>
      <c r="F224" s="1">
        <v>33.4</v>
      </c>
      <c r="G224" s="1">
        <v>1.25</v>
      </c>
      <c r="H224" s="3">
        <v>2.1000000000000001E-2</v>
      </c>
      <c r="I224" s="3">
        <v>1.41E-2</v>
      </c>
      <c r="J224" s="4">
        <v>15674032</v>
      </c>
      <c r="K224">
        <v>208</v>
      </c>
      <c r="L224">
        <v>257</v>
      </c>
      <c r="M224" s="10">
        <f t="shared" si="3"/>
        <v>232.5</v>
      </c>
    </row>
    <row r="225" spans="1:13" x14ac:dyDescent="0.25">
      <c r="A225" t="s">
        <v>1226</v>
      </c>
      <c r="B225" t="s">
        <v>16</v>
      </c>
      <c r="C225" t="s">
        <v>1227</v>
      </c>
      <c r="D225" t="s">
        <v>1228</v>
      </c>
      <c r="E225" s="1">
        <v>242.27</v>
      </c>
      <c r="F225" s="1">
        <v>32.29</v>
      </c>
      <c r="G225" s="1">
        <v>1.31</v>
      </c>
      <c r="H225" s="3">
        <v>1.5900000000000001E-2</v>
      </c>
      <c r="I225" s="3">
        <v>1.6E-2</v>
      </c>
      <c r="J225" s="4">
        <v>219040159</v>
      </c>
      <c r="K225">
        <v>147</v>
      </c>
      <c r="L225">
        <v>318</v>
      </c>
      <c r="M225" s="10">
        <f t="shared" si="3"/>
        <v>232.5</v>
      </c>
    </row>
    <row r="226" spans="1:13" x14ac:dyDescent="0.25">
      <c r="A226" t="s">
        <v>1433</v>
      </c>
      <c r="B226" t="s">
        <v>16</v>
      </c>
      <c r="C226" t="s">
        <v>1434</v>
      </c>
      <c r="D226" t="s">
        <v>1435</v>
      </c>
      <c r="E226" s="1">
        <v>166.24</v>
      </c>
      <c r="F226" s="1">
        <v>30.71</v>
      </c>
      <c r="G226" s="1">
        <v>1.73</v>
      </c>
      <c r="H226" s="3">
        <v>-2.6499999999999999E-2</v>
      </c>
      <c r="I226" s="3">
        <v>2.2800000000000001E-2</v>
      </c>
      <c r="J226" s="4">
        <v>16989276</v>
      </c>
      <c r="K226">
        <v>4</v>
      </c>
      <c r="L226">
        <v>461</v>
      </c>
      <c r="M226" s="10">
        <f t="shared" si="3"/>
        <v>232.5</v>
      </c>
    </row>
    <row r="227" spans="1:13" x14ac:dyDescent="0.25">
      <c r="A227" t="s">
        <v>440</v>
      </c>
      <c r="B227" t="s">
        <v>16</v>
      </c>
      <c r="C227" t="s">
        <v>441</v>
      </c>
      <c r="D227" t="s">
        <v>442</v>
      </c>
      <c r="E227" s="1">
        <v>228.6</v>
      </c>
      <c r="F227" s="1">
        <v>31.04</v>
      </c>
      <c r="G227" s="1">
        <v>1.01</v>
      </c>
      <c r="H227" s="3">
        <v>5.91E-2</v>
      </c>
      <c r="I227" s="3">
        <v>2.5499999999999998E-2</v>
      </c>
      <c r="J227" s="4">
        <v>32575500</v>
      </c>
      <c r="K227">
        <v>417</v>
      </c>
      <c r="L227">
        <v>49</v>
      </c>
      <c r="M227" s="10">
        <f t="shared" si="3"/>
        <v>233</v>
      </c>
    </row>
    <row r="228" spans="1:13" x14ac:dyDescent="0.25">
      <c r="A228" t="s">
        <v>803</v>
      </c>
      <c r="B228" t="s">
        <v>16</v>
      </c>
      <c r="C228" t="s">
        <v>804</v>
      </c>
      <c r="D228" t="s">
        <v>805</v>
      </c>
      <c r="E228" s="1">
        <v>60.17</v>
      </c>
      <c r="F228" s="1">
        <v>33.93</v>
      </c>
      <c r="G228" s="1">
        <v>1.1399999999999999</v>
      </c>
      <c r="H228" s="3">
        <v>3.4799999999999998E-2</v>
      </c>
      <c r="I228" s="3">
        <v>3.5900000000000001E-2</v>
      </c>
      <c r="J228" s="4">
        <v>18367825</v>
      </c>
      <c r="K228">
        <v>313</v>
      </c>
      <c r="L228">
        <v>153</v>
      </c>
      <c r="M228" s="10">
        <f t="shared" si="3"/>
        <v>233</v>
      </c>
    </row>
    <row r="229" spans="1:13" x14ac:dyDescent="0.25">
      <c r="A229" t="s">
        <v>1277</v>
      </c>
      <c r="B229" t="s">
        <v>16</v>
      </c>
      <c r="C229" t="s">
        <v>1278</v>
      </c>
      <c r="D229" t="s">
        <v>1279</v>
      </c>
      <c r="E229" s="1">
        <v>218.43</v>
      </c>
      <c r="F229" s="1">
        <v>28.3</v>
      </c>
      <c r="G229" s="1">
        <v>1.22</v>
      </c>
      <c r="H229" s="3">
        <v>2.5899999999999999E-2</v>
      </c>
      <c r="J229" s="4">
        <v>24262863</v>
      </c>
      <c r="K229">
        <v>243</v>
      </c>
      <c r="L229">
        <v>223</v>
      </c>
      <c r="M229" s="10">
        <f t="shared" si="3"/>
        <v>233</v>
      </c>
    </row>
    <row r="230" spans="1:13" x14ac:dyDescent="0.25">
      <c r="A230" t="s">
        <v>353</v>
      </c>
      <c r="B230" t="s">
        <v>43</v>
      </c>
      <c r="C230" t="s">
        <v>354</v>
      </c>
      <c r="D230" t="s">
        <v>355</v>
      </c>
      <c r="E230" s="1">
        <v>36.85</v>
      </c>
      <c r="F230" s="1">
        <v>21.79</v>
      </c>
      <c r="G230" s="1">
        <v>1.03</v>
      </c>
      <c r="H230" s="3">
        <v>5.5E-2</v>
      </c>
      <c r="I230" s="3">
        <v>5.5E-2</v>
      </c>
      <c r="J230" s="4">
        <v>16465802</v>
      </c>
      <c r="K230">
        <v>409</v>
      </c>
      <c r="L230">
        <v>59</v>
      </c>
      <c r="M230" s="10">
        <f t="shared" si="3"/>
        <v>234</v>
      </c>
    </row>
    <row r="231" spans="1:13" x14ac:dyDescent="0.25">
      <c r="A231" t="s">
        <v>1151</v>
      </c>
      <c r="B231" t="s">
        <v>43</v>
      </c>
      <c r="C231" t="s">
        <v>1152</v>
      </c>
      <c r="D231" t="s">
        <v>1153</v>
      </c>
      <c r="E231" s="1">
        <v>527</v>
      </c>
      <c r="F231" s="1">
        <v>29.72</v>
      </c>
      <c r="G231" s="1">
        <v>1.37</v>
      </c>
      <c r="H231" s="3">
        <v>1.18E-2</v>
      </c>
      <c r="I231" s="3">
        <v>1.41E-2</v>
      </c>
      <c r="J231" s="4">
        <v>67210115</v>
      </c>
      <c r="K231">
        <v>111</v>
      </c>
      <c r="L231">
        <v>358</v>
      </c>
      <c r="M231" s="10">
        <f t="shared" si="3"/>
        <v>234.5</v>
      </c>
    </row>
    <row r="232" spans="1:13" x14ac:dyDescent="0.25">
      <c r="A232" t="s">
        <v>722</v>
      </c>
      <c r="B232" t="s">
        <v>16</v>
      </c>
      <c r="C232" t="s">
        <v>723</v>
      </c>
      <c r="D232" t="s">
        <v>724</v>
      </c>
      <c r="E232" s="1">
        <v>222.11</v>
      </c>
      <c r="F232" s="1">
        <v>27.26</v>
      </c>
      <c r="G232" s="1">
        <v>0.98</v>
      </c>
      <c r="H232" s="3">
        <v>6.5100000000000005E-2</v>
      </c>
      <c r="I232" s="3">
        <v>3.4599999999999999E-2</v>
      </c>
      <c r="J232" s="4">
        <v>125106989</v>
      </c>
      <c r="K232">
        <v>436</v>
      </c>
      <c r="L232">
        <v>36</v>
      </c>
      <c r="M232" s="10">
        <f t="shared" si="3"/>
        <v>236</v>
      </c>
    </row>
    <row r="233" spans="1:13" x14ac:dyDescent="0.25">
      <c r="A233" t="s">
        <v>308</v>
      </c>
      <c r="B233" t="s">
        <v>16</v>
      </c>
      <c r="C233" t="s">
        <v>309</v>
      </c>
      <c r="D233" t="s">
        <v>310</v>
      </c>
      <c r="E233" s="1">
        <v>171.9</v>
      </c>
      <c r="F233" s="1">
        <v>32.909999999999997</v>
      </c>
      <c r="G233" s="1">
        <v>1.1299999999999999</v>
      </c>
      <c r="H233" s="3">
        <v>3.5099999999999999E-2</v>
      </c>
      <c r="I233" s="3">
        <v>2.0500000000000001E-2</v>
      </c>
      <c r="J233" s="4">
        <v>41462280</v>
      </c>
      <c r="K233">
        <v>321</v>
      </c>
      <c r="L233">
        <v>151</v>
      </c>
      <c r="M233" s="10">
        <f t="shared" si="3"/>
        <v>236</v>
      </c>
    </row>
    <row r="234" spans="1:13" x14ac:dyDescent="0.25">
      <c r="A234" t="s">
        <v>1208</v>
      </c>
      <c r="B234" t="s">
        <v>10</v>
      </c>
      <c r="C234" t="s">
        <v>1209</v>
      </c>
      <c r="D234" t="s">
        <v>1210</v>
      </c>
      <c r="E234" s="2">
        <v>15345</v>
      </c>
      <c r="F234" s="1">
        <v>30.94</v>
      </c>
      <c r="G234" s="1">
        <v>1.28</v>
      </c>
      <c r="H234" s="3">
        <v>1.7399999999999999E-2</v>
      </c>
      <c r="I234" s="3">
        <v>5.8999999999999999E-3</v>
      </c>
      <c r="J234" s="4">
        <v>49146747</v>
      </c>
      <c r="K234">
        <v>173</v>
      </c>
      <c r="L234">
        <v>299</v>
      </c>
      <c r="M234" s="10">
        <f t="shared" si="3"/>
        <v>236</v>
      </c>
    </row>
    <row r="235" spans="1:13" x14ac:dyDescent="0.25">
      <c r="A235" t="s">
        <v>650</v>
      </c>
      <c r="B235" t="s">
        <v>28</v>
      </c>
      <c r="C235" t="s">
        <v>651</v>
      </c>
      <c r="D235" t="s">
        <v>652</v>
      </c>
      <c r="E235" s="1">
        <v>32.68</v>
      </c>
      <c r="F235" s="1">
        <v>19.61</v>
      </c>
      <c r="G235" s="1">
        <v>1.1499999999999999</v>
      </c>
      <c r="H235" s="3">
        <v>3.1399999999999997E-2</v>
      </c>
      <c r="I235" s="3">
        <v>3.2500000000000001E-2</v>
      </c>
      <c r="J235" s="4">
        <v>15313514</v>
      </c>
      <c r="K235">
        <v>302</v>
      </c>
      <c r="L235">
        <v>171</v>
      </c>
      <c r="M235" s="10">
        <f t="shared" si="3"/>
        <v>236.5</v>
      </c>
    </row>
    <row r="236" spans="1:13" x14ac:dyDescent="0.25">
      <c r="A236" t="s">
        <v>1025</v>
      </c>
      <c r="B236" t="s">
        <v>10</v>
      </c>
      <c r="C236" t="s">
        <v>1026</v>
      </c>
      <c r="D236" t="s">
        <v>1027</v>
      </c>
      <c r="E236" s="2">
        <v>8286</v>
      </c>
      <c r="F236" s="1">
        <v>31.97</v>
      </c>
      <c r="G236" s="1">
        <v>1.23</v>
      </c>
      <c r="H236" s="3">
        <v>2.3400000000000001E-2</v>
      </c>
      <c r="I236" s="3">
        <v>1.11E-2</v>
      </c>
      <c r="J236" s="4">
        <v>14326386</v>
      </c>
      <c r="K236">
        <v>232</v>
      </c>
      <c r="L236">
        <v>243</v>
      </c>
      <c r="M236" s="10">
        <f t="shared" si="3"/>
        <v>237.5</v>
      </c>
    </row>
    <row r="237" spans="1:13" x14ac:dyDescent="0.25">
      <c r="A237" t="s">
        <v>653</v>
      </c>
      <c r="B237" t="s">
        <v>43</v>
      </c>
      <c r="C237" t="s">
        <v>654</v>
      </c>
      <c r="D237" t="s">
        <v>655</v>
      </c>
      <c r="E237" s="1">
        <v>234.3</v>
      </c>
      <c r="F237" s="1">
        <v>32.6</v>
      </c>
      <c r="G237" s="1">
        <v>1.25</v>
      </c>
      <c r="H237" s="3">
        <v>1.9400000000000001E-2</v>
      </c>
      <c r="I237" s="3">
        <v>1.9400000000000001E-2</v>
      </c>
      <c r="J237" s="4">
        <v>32111800</v>
      </c>
      <c r="K237">
        <v>202</v>
      </c>
      <c r="L237">
        <v>273</v>
      </c>
      <c r="M237" s="10">
        <f t="shared" si="3"/>
        <v>237.5</v>
      </c>
    </row>
    <row r="238" spans="1:13" x14ac:dyDescent="0.25">
      <c r="A238" t="s">
        <v>869</v>
      </c>
      <c r="B238" t="s">
        <v>16</v>
      </c>
      <c r="C238" t="s">
        <v>870</v>
      </c>
      <c r="D238" t="s">
        <v>871</v>
      </c>
      <c r="E238" s="1">
        <v>57.68</v>
      </c>
      <c r="F238" s="1">
        <v>30.25</v>
      </c>
      <c r="G238" s="1">
        <v>1.53</v>
      </c>
      <c r="H238" s="3">
        <v>-4.8999999999999998E-3</v>
      </c>
      <c r="I238" s="3">
        <v>1.9E-2</v>
      </c>
      <c r="J238" s="4">
        <v>21967445</v>
      </c>
      <c r="K238">
        <v>34</v>
      </c>
      <c r="L238">
        <v>441</v>
      </c>
      <c r="M238" s="10">
        <f t="shared" si="3"/>
        <v>237.5</v>
      </c>
    </row>
    <row r="239" spans="1:13" x14ac:dyDescent="0.25">
      <c r="A239" t="s">
        <v>1400</v>
      </c>
      <c r="B239" t="s">
        <v>16</v>
      </c>
      <c r="C239" t="s">
        <v>1401</v>
      </c>
      <c r="D239" t="s">
        <v>1402</v>
      </c>
      <c r="E239" s="1">
        <v>51.16</v>
      </c>
      <c r="F239" s="1">
        <v>28.43</v>
      </c>
      <c r="G239" s="1">
        <v>1.57</v>
      </c>
      <c r="H239" s="3">
        <v>-8.0999999999999996E-3</v>
      </c>
      <c r="I239" s="3">
        <v>3.3300000000000003E-2</v>
      </c>
      <c r="J239" s="4">
        <v>11194357</v>
      </c>
      <c r="K239">
        <v>27</v>
      </c>
      <c r="L239">
        <v>448</v>
      </c>
      <c r="M239" s="10">
        <f t="shared" si="3"/>
        <v>237.5</v>
      </c>
    </row>
    <row r="240" spans="1:13" x14ac:dyDescent="0.25">
      <c r="A240" t="s">
        <v>102</v>
      </c>
      <c r="B240" t="s">
        <v>30</v>
      </c>
      <c r="C240" t="s">
        <v>103</v>
      </c>
      <c r="D240" t="s">
        <v>104</v>
      </c>
      <c r="E240" s="1">
        <v>2.956</v>
      </c>
      <c r="F240" s="1">
        <v>25.22</v>
      </c>
      <c r="G240" s="1">
        <v>1.1399999999999999</v>
      </c>
      <c r="H240" s="3">
        <v>3.2399999999999998E-2</v>
      </c>
      <c r="I240" s="3">
        <v>3.0800000000000001E-2</v>
      </c>
      <c r="J240" s="4">
        <v>30393736</v>
      </c>
      <c r="K240">
        <v>310</v>
      </c>
      <c r="L240">
        <v>167</v>
      </c>
      <c r="M240" s="10">
        <f t="shared" si="3"/>
        <v>238.5</v>
      </c>
    </row>
    <row r="241" spans="1:13" x14ac:dyDescent="0.25">
      <c r="A241" t="s">
        <v>752</v>
      </c>
      <c r="B241" t="s">
        <v>16</v>
      </c>
      <c r="C241" t="s">
        <v>753</v>
      </c>
      <c r="D241" t="s">
        <v>754</v>
      </c>
      <c r="E241" s="1">
        <v>94.64</v>
      </c>
      <c r="F241" s="1">
        <v>28.53</v>
      </c>
      <c r="G241" s="1">
        <v>1.1499999999999999</v>
      </c>
      <c r="H241" s="3">
        <v>3.04E-2</v>
      </c>
      <c r="I241" s="3">
        <v>3.04E-2</v>
      </c>
      <c r="J241" s="4">
        <v>29852724</v>
      </c>
      <c r="K241">
        <v>299</v>
      </c>
      <c r="L241">
        <v>178</v>
      </c>
      <c r="M241" s="10">
        <f t="shared" si="3"/>
        <v>238.5</v>
      </c>
    </row>
    <row r="242" spans="1:13" x14ac:dyDescent="0.25">
      <c r="A242" t="s">
        <v>280</v>
      </c>
      <c r="B242" t="s">
        <v>55</v>
      </c>
      <c r="C242" t="s">
        <v>281</v>
      </c>
      <c r="D242" t="s">
        <v>282</v>
      </c>
      <c r="E242" s="1">
        <v>66.709999999999994</v>
      </c>
      <c r="F242" s="1">
        <v>30.41</v>
      </c>
      <c r="G242" s="1">
        <v>1.03</v>
      </c>
      <c r="H242" s="3">
        <v>4.8899999999999999E-2</v>
      </c>
      <c r="I242" s="3">
        <v>4.8899999999999999E-2</v>
      </c>
      <c r="J242" s="4">
        <v>69942603</v>
      </c>
      <c r="K242">
        <v>403</v>
      </c>
      <c r="L242">
        <v>75</v>
      </c>
      <c r="M242" s="10">
        <f t="shared" si="3"/>
        <v>239</v>
      </c>
    </row>
    <row r="243" spans="1:13" x14ac:dyDescent="0.25">
      <c r="A243" t="s">
        <v>596</v>
      </c>
      <c r="B243" t="s">
        <v>55</v>
      </c>
      <c r="C243" t="s">
        <v>597</v>
      </c>
      <c r="D243" t="s">
        <v>598</v>
      </c>
      <c r="E243" s="1">
        <v>28.96</v>
      </c>
      <c r="F243" s="1">
        <v>29.19</v>
      </c>
      <c r="G243" s="1">
        <v>1.1100000000000001</v>
      </c>
      <c r="H243" s="3">
        <v>3.7600000000000001E-2</v>
      </c>
      <c r="I243" s="3">
        <v>3.95E-2</v>
      </c>
      <c r="J243" s="4">
        <v>15442740</v>
      </c>
      <c r="K243">
        <v>347</v>
      </c>
      <c r="L243">
        <v>132</v>
      </c>
      <c r="M243" s="10">
        <f t="shared" si="3"/>
        <v>239.5</v>
      </c>
    </row>
    <row r="244" spans="1:13" x14ac:dyDescent="0.25">
      <c r="A244" t="s">
        <v>51</v>
      </c>
      <c r="B244" t="s">
        <v>16</v>
      </c>
      <c r="C244" t="s">
        <v>52</v>
      </c>
      <c r="D244" t="s">
        <v>53</v>
      </c>
      <c r="E244" s="1">
        <v>66.64</v>
      </c>
      <c r="F244" s="1">
        <v>26.73</v>
      </c>
      <c r="G244" s="1">
        <v>1.1399999999999999</v>
      </c>
      <c r="H244" s="3">
        <v>3.0800000000000001E-2</v>
      </c>
      <c r="I244" s="3">
        <v>3.04E-2</v>
      </c>
      <c r="J244" s="4">
        <v>33697427</v>
      </c>
      <c r="K244">
        <v>309</v>
      </c>
      <c r="L244">
        <v>173</v>
      </c>
      <c r="M244" s="10">
        <f t="shared" si="3"/>
        <v>241</v>
      </c>
    </row>
    <row r="245" spans="1:13" x14ac:dyDescent="0.25">
      <c r="A245" t="s">
        <v>518</v>
      </c>
      <c r="B245" t="s">
        <v>55</v>
      </c>
      <c r="C245" t="s">
        <v>519</v>
      </c>
      <c r="D245" t="s">
        <v>520</v>
      </c>
      <c r="E245" s="1">
        <v>132.84</v>
      </c>
      <c r="F245" s="1">
        <v>30.12</v>
      </c>
      <c r="G245" s="1">
        <v>1.21</v>
      </c>
      <c r="H245" s="3">
        <v>2.4500000000000001E-2</v>
      </c>
      <c r="I245" s="3">
        <v>2.92E-2</v>
      </c>
      <c r="J245" s="4">
        <v>121875402</v>
      </c>
      <c r="K245">
        <v>248</v>
      </c>
      <c r="L245">
        <v>234</v>
      </c>
      <c r="M245" s="10">
        <f t="shared" si="3"/>
        <v>241</v>
      </c>
    </row>
    <row r="246" spans="1:13" x14ac:dyDescent="0.25">
      <c r="A246" t="s">
        <v>1421</v>
      </c>
      <c r="B246" t="s">
        <v>16</v>
      </c>
      <c r="C246" t="s">
        <v>1422</v>
      </c>
      <c r="D246" t="s">
        <v>1423</v>
      </c>
      <c r="E246" s="1">
        <v>77.78</v>
      </c>
      <c r="F246" s="1">
        <v>32</v>
      </c>
      <c r="G246" s="1">
        <v>1.35</v>
      </c>
      <c r="H246" s="3">
        <v>1.21E-2</v>
      </c>
      <c r="I246" s="3">
        <v>2.0899999999999998E-2</v>
      </c>
      <c r="J246" s="4">
        <v>14439109</v>
      </c>
      <c r="K246">
        <v>129</v>
      </c>
      <c r="L246">
        <v>354</v>
      </c>
      <c r="M246" s="10">
        <f t="shared" si="3"/>
        <v>241.5</v>
      </c>
    </row>
    <row r="247" spans="1:13" x14ac:dyDescent="0.25">
      <c r="A247" t="s">
        <v>1379</v>
      </c>
      <c r="B247" t="s">
        <v>16</v>
      </c>
      <c r="C247" t="s">
        <v>1380</v>
      </c>
      <c r="D247" t="s">
        <v>1381</v>
      </c>
      <c r="E247" s="1">
        <v>199.54</v>
      </c>
      <c r="F247" s="1">
        <v>28.32</v>
      </c>
      <c r="G247" s="1">
        <v>1.36</v>
      </c>
      <c r="H247" s="3">
        <v>8.9999999999999993E-3</v>
      </c>
      <c r="I247" s="3">
        <v>6.4999999999999997E-3</v>
      </c>
      <c r="J247" s="4">
        <v>94407527</v>
      </c>
      <c r="K247">
        <v>115</v>
      </c>
      <c r="L247">
        <v>368</v>
      </c>
      <c r="M247" s="10">
        <f t="shared" si="3"/>
        <v>241.5</v>
      </c>
    </row>
    <row r="248" spans="1:13" x14ac:dyDescent="0.25">
      <c r="A248" t="s">
        <v>809</v>
      </c>
      <c r="B248" t="s">
        <v>55</v>
      </c>
      <c r="C248" t="s">
        <v>810</v>
      </c>
      <c r="D248" t="s">
        <v>811</v>
      </c>
      <c r="E248" s="1">
        <v>109.18</v>
      </c>
      <c r="F248" s="1">
        <v>30.62</v>
      </c>
      <c r="G248" s="1">
        <v>1.17</v>
      </c>
      <c r="H248" s="3">
        <v>2.64E-2</v>
      </c>
      <c r="I248" s="3">
        <v>1.7000000000000001E-2</v>
      </c>
      <c r="J248" s="4">
        <v>147370360</v>
      </c>
      <c r="K248">
        <v>271</v>
      </c>
      <c r="L248">
        <v>213</v>
      </c>
      <c r="M248" s="10">
        <f t="shared" si="3"/>
        <v>242</v>
      </c>
    </row>
    <row r="249" spans="1:13" x14ac:dyDescent="0.25">
      <c r="A249" t="s">
        <v>59</v>
      </c>
      <c r="B249" t="s">
        <v>16</v>
      </c>
      <c r="C249" t="s">
        <v>60</v>
      </c>
      <c r="D249" t="s">
        <v>61</v>
      </c>
      <c r="E249" s="1">
        <v>64.989999999999995</v>
      </c>
      <c r="F249" s="1">
        <v>23.59</v>
      </c>
      <c r="G249" s="1">
        <v>1.04</v>
      </c>
      <c r="H249" s="3">
        <v>4.4699999999999997E-2</v>
      </c>
      <c r="I249" s="3">
        <v>3.0599999999999999E-2</v>
      </c>
      <c r="J249" s="4">
        <v>144254724</v>
      </c>
      <c r="K249">
        <v>394</v>
      </c>
      <c r="L249">
        <v>91</v>
      </c>
      <c r="M249" s="10">
        <f t="shared" si="3"/>
        <v>242.5</v>
      </c>
    </row>
    <row r="250" spans="1:13" x14ac:dyDescent="0.25">
      <c r="A250" t="s">
        <v>1370</v>
      </c>
      <c r="B250" t="s">
        <v>16</v>
      </c>
      <c r="C250" t="s">
        <v>1371</v>
      </c>
      <c r="D250" t="s">
        <v>1372</v>
      </c>
      <c r="E250" s="1">
        <v>112.18</v>
      </c>
      <c r="F250" s="1">
        <v>32.51</v>
      </c>
      <c r="G250" s="1">
        <v>1.46</v>
      </c>
      <c r="H250" s="3">
        <v>-1.6999999999999999E-3</v>
      </c>
      <c r="J250" s="4">
        <v>70037844</v>
      </c>
      <c r="K250">
        <v>59</v>
      </c>
      <c r="L250">
        <v>426</v>
      </c>
      <c r="M250" s="10">
        <f t="shared" si="3"/>
        <v>242.5</v>
      </c>
    </row>
    <row r="251" spans="1:13" x14ac:dyDescent="0.25">
      <c r="A251" t="s">
        <v>425</v>
      </c>
      <c r="B251" t="s">
        <v>16</v>
      </c>
      <c r="C251" t="s">
        <v>426</v>
      </c>
      <c r="D251" t="s">
        <v>427</v>
      </c>
      <c r="E251" s="1">
        <v>34.729999999999997</v>
      </c>
      <c r="F251" s="1">
        <v>30.58</v>
      </c>
      <c r="G251" s="1">
        <v>1.01</v>
      </c>
      <c r="H251" s="3">
        <v>5.3499999999999999E-2</v>
      </c>
      <c r="I251" s="3">
        <v>3.5400000000000001E-2</v>
      </c>
      <c r="J251" s="4">
        <v>16659902</v>
      </c>
      <c r="K251">
        <v>422</v>
      </c>
      <c r="L251">
        <v>64</v>
      </c>
      <c r="M251" s="10">
        <f t="shared" si="3"/>
        <v>243</v>
      </c>
    </row>
    <row r="252" spans="1:13" x14ac:dyDescent="0.25">
      <c r="A252" t="s">
        <v>500</v>
      </c>
      <c r="B252" t="s">
        <v>10</v>
      </c>
      <c r="C252" t="s">
        <v>501</v>
      </c>
      <c r="D252" t="s">
        <v>502</v>
      </c>
      <c r="E252" s="2">
        <v>6847</v>
      </c>
      <c r="F252" s="1">
        <v>25.18</v>
      </c>
      <c r="G252" s="1">
        <v>1.1100000000000001</v>
      </c>
      <c r="H252" s="3">
        <v>3.61E-2</v>
      </c>
      <c r="I252" s="3">
        <v>2.63E-2</v>
      </c>
      <c r="J252" s="4">
        <v>21330224</v>
      </c>
      <c r="K252">
        <v>346</v>
      </c>
      <c r="L252">
        <v>142</v>
      </c>
      <c r="M252" s="10">
        <f t="shared" si="3"/>
        <v>244</v>
      </c>
    </row>
    <row r="253" spans="1:13" x14ac:dyDescent="0.25">
      <c r="A253" t="s">
        <v>893</v>
      </c>
      <c r="B253" t="s">
        <v>16</v>
      </c>
      <c r="C253" t="s">
        <v>894</v>
      </c>
      <c r="D253" t="s">
        <v>895</v>
      </c>
      <c r="E253" s="1">
        <v>120</v>
      </c>
      <c r="F253" s="1">
        <v>31.29</v>
      </c>
      <c r="G253" s="1">
        <v>1.17</v>
      </c>
      <c r="H253" s="3">
        <v>2.6599999999999999E-2</v>
      </c>
      <c r="I253" s="3">
        <v>3.2300000000000002E-2</v>
      </c>
      <c r="J253" s="4">
        <v>23247273</v>
      </c>
      <c r="K253">
        <v>276</v>
      </c>
      <c r="L253">
        <v>212</v>
      </c>
      <c r="M253" s="10">
        <f t="shared" si="3"/>
        <v>244</v>
      </c>
    </row>
    <row r="254" spans="1:13" x14ac:dyDescent="0.25">
      <c r="A254" t="s">
        <v>1187</v>
      </c>
      <c r="B254" t="s">
        <v>16</v>
      </c>
      <c r="C254" t="s">
        <v>1188</v>
      </c>
      <c r="D254" t="s">
        <v>1189</v>
      </c>
      <c r="E254" s="1">
        <v>141.12</v>
      </c>
      <c r="F254" s="1">
        <v>28.2</v>
      </c>
      <c r="G254" s="1">
        <v>1.21</v>
      </c>
      <c r="H254" s="3">
        <v>2.4E-2</v>
      </c>
      <c r="I254" s="3">
        <v>5.8999999999999999E-3</v>
      </c>
      <c r="J254" s="4">
        <v>42387665</v>
      </c>
      <c r="K254">
        <v>251</v>
      </c>
      <c r="L254">
        <v>238</v>
      </c>
      <c r="M254" s="10">
        <f t="shared" si="3"/>
        <v>244.5</v>
      </c>
    </row>
    <row r="255" spans="1:13" x14ac:dyDescent="0.25">
      <c r="A255" t="s">
        <v>902</v>
      </c>
      <c r="B255" t="s">
        <v>16</v>
      </c>
      <c r="C255" t="s">
        <v>903</v>
      </c>
      <c r="D255" t="s">
        <v>904</v>
      </c>
      <c r="E255" s="1">
        <v>263.08</v>
      </c>
      <c r="F255" s="1">
        <v>30.2</v>
      </c>
      <c r="G255" s="1">
        <v>1.23</v>
      </c>
      <c r="H255" s="3">
        <v>2.0199999999999999E-2</v>
      </c>
      <c r="I255" s="3">
        <v>2.3099999999999999E-2</v>
      </c>
      <c r="J255" s="4">
        <v>58320719</v>
      </c>
      <c r="K255">
        <v>227</v>
      </c>
      <c r="L255">
        <v>263</v>
      </c>
      <c r="M255" s="10">
        <f t="shared" si="3"/>
        <v>245</v>
      </c>
    </row>
    <row r="256" spans="1:13" x14ac:dyDescent="0.25">
      <c r="A256" t="s">
        <v>359</v>
      </c>
      <c r="B256" t="s">
        <v>30</v>
      </c>
      <c r="C256" t="s">
        <v>360</v>
      </c>
      <c r="D256" t="s">
        <v>361</v>
      </c>
      <c r="E256" s="1">
        <v>5.45</v>
      </c>
      <c r="F256" s="1">
        <v>29.36</v>
      </c>
      <c r="G256" s="1">
        <v>1.23</v>
      </c>
      <c r="H256" s="3">
        <v>1.9699999999999999E-2</v>
      </c>
      <c r="I256" s="3">
        <v>1.8800000000000001E-2</v>
      </c>
      <c r="J256" s="4">
        <v>148274266</v>
      </c>
      <c r="K256">
        <v>223</v>
      </c>
      <c r="L256">
        <v>271</v>
      </c>
      <c r="M256" s="10">
        <f t="shared" si="3"/>
        <v>247</v>
      </c>
    </row>
    <row r="257" spans="1:13" x14ac:dyDescent="0.25">
      <c r="A257" t="s">
        <v>1076</v>
      </c>
      <c r="B257" t="s">
        <v>16</v>
      </c>
      <c r="C257" t="s">
        <v>1077</v>
      </c>
      <c r="D257" t="s">
        <v>1078</v>
      </c>
      <c r="E257" s="1">
        <v>81.12</v>
      </c>
      <c r="F257" s="1">
        <v>22.13</v>
      </c>
      <c r="G257" s="1">
        <v>1.08</v>
      </c>
      <c r="H257" s="3">
        <v>3.85E-2</v>
      </c>
      <c r="I257" s="3">
        <v>2.18E-2</v>
      </c>
      <c r="J257" s="4">
        <v>68371886</v>
      </c>
      <c r="K257">
        <v>372</v>
      </c>
      <c r="L257">
        <v>123</v>
      </c>
      <c r="M257" s="10">
        <f t="shared" si="3"/>
        <v>247.5</v>
      </c>
    </row>
    <row r="258" spans="1:13" x14ac:dyDescent="0.25">
      <c r="A258" t="s">
        <v>1172</v>
      </c>
      <c r="B258" t="s">
        <v>16</v>
      </c>
      <c r="C258" t="s">
        <v>1173</v>
      </c>
      <c r="D258" t="s">
        <v>1174</v>
      </c>
      <c r="E258" s="1">
        <v>313.35000000000002</v>
      </c>
      <c r="F258" s="1">
        <v>31.73</v>
      </c>
      <c r="G258" s="1">
        <v>1.31</v>
      </c>
      <c r="H258" s="3">
        <v>1.2500000000000001E-2</v>
      </c>
      <c r="I258" s="3">
        <v>7.9000000000000008E-3</v>
      </c>
      <c r="J258" s="4">
        <v>112388154</v>
      </c>
      <c r="K258">
        <v>148</v>
      </c>
      <c r="L258">
        <v>348</v>
      </c>
      <c r="M258" s="10">
        <f t="shared" ref="M258:M321" si="4">(L258+K258)/2</f>
        <v>248</v>
      </c>
    </row>
    <row r="259" spans="1:13" x14ac:dyDescent="0.25">
      <c r="A259" t="s">
        <v>1340</v>
      </c>
      <c r="B259" t="s">
        <v>10</v>
      </c>
      <c r="C259" t="s">
        <v>1341</v>
      </c>
      <c r="D259" t="s">
        <v>1342</v>
      </c>
      <c r="E259" s="2">
        <v>8730</v>
      </c>
      <c r="F259" s="1">
        <v>33.15</v>
      </c>
      <c r="G259" s="1">
        <v>1.36</v>
      </c>
      <c r="H259" s="3">
        <v>8.0000000000000002E-3</v>
      </c>
      <c r="I259" s="3">
        <v>5.3E-3</v>
      </c>
      <c r="J259" s="4">
        <v>14520062</v>
      </c>
      <c r="K259">
        <v>121</v>
      </c>
      <c r="L259">
        <v>375</v>
      </c>
      <c r="M259" s="10">
        <f t="shared" si="4"/>
        <v>248</v>
      </c>
    </row>
    <row r="260" spans="1:13" x14ac:dyDescent="0.25">
      <c r="A260" t="s">
        <v>244</v>
      </c>
      <c r="B260" t="s">
        <v>191</v>
      </c>
      <c r="C260" t="s">
        <v>245</v>
      </c>
      <c r="D260" t="s">
        <v>246</v>
      </c>
      <c r="E260" s="1">
        <v>31.28</v>
      </c>
      <c r="F260" s="1">
        <v>33.92</v>
      </c>
      <c r="G260" s="1">
        <v>1</v>
      </c>
      <c r="H260" s="3">
        <v>5.0099999999999999E-2</v>
      </c>
      <c r="I260" s="3">
        <v>5.3999999999999999E-2</v>
      </c>
      <c r="J260" s="4">
        <v>13691306</v>
      </c>
      <c r="K260">
        <v>427</v>
      </c>
      <c r="L260">
        <v>70</v>
      </c>
      <c r="M260" s="10">
        <f t="shared" si="4"/>
        <v>248.5</v>
      </c>
    </row>
    <row r="261" spans="1:13" x14ac:dyDescent="0.25">
      <c r="A261" t="s">
        <v>482</v>
      </c>
      <c r="B261" t="s">
        <v>16</v>
      </c>
      <c r="C261" t="s">
        <v>483</v>
      </c>
      <c r="D261" t="s">
        <v>484</v>
      </c>
      <c r="E261" s="1">
        <v>198.41</v>
      </c>
      <c r="F261" s="1">
        <v>33.119999999999997</v>
      </c>
      <c r="G261" s="1">
        <v>1.1599999999999999</v>
      </c>
      <c r="H261" s="3">
        <v>2.64E-2</v>
      </c>
      <c r="I261" s="3">
        <v>2.2100000000000002E-2</v>
      </c>
      <c r="J261" s="4">
        <v>107328223</v>
      </c>
      <c r="K261">
        <v>283</v>
      </c>
      <c r="L261">
        <v>214</v>
      </c>
      <c r="M261" s="10">
        <f t="shared" si="4"/>
        <v>248.5</v>
      </c>
    </row>
    <row r="262" spans="1:13" x14ac:dyDescent="0.25">
      <c r="A262" t="s">
        <v>1388</v>
      </c>
      <c r="B262" t="s">
        <v>28</v>
      </c>
      <c r="C262" t="s">
        <v>1389</v>
      </c>
      <c r="D262" t="s">
        <v>1390</v>
      </c>
      <c r="E262" s="1">
        <v>169.89</v>
      </c>
      <c r="F262" s="1">
        <v>27.25</v>
      </c>
      <c r="G262" s="1">
        <v>1.53</v>
      </c>
      <c r="H262" s="3">
        <v>-2.8500000000000001E-2</v>
      </c>
      <c r="I262" s="3">
        <v>8.8000000000000005E-3</v>
      </c>
      <c r="J262" s="4">
        <v>15674156</v>
      </c>
      <c r="K262">
        <v>36</v>
      </c>
      <c r="L262">
        <v>462</v>
      </c>
      <c r="M262" s="10">
        <f t="shared" si="4"/>
        <v>249</v>
      </c>
    </row>
    <row r="263" spans="1:13" x14ac:dyDescent="0.25">
      <c r="A263" t="s">
        <v>992</v>
      </c>
      <c r="B263" t="s">
        <v>16</v>
      </c>
      <c r="C263" t="s">
        <v>993</v>
      </c>
      <c r="D263" t="s">
        <v>994</v>
      </c>
      <c r="E263" s="1">
        <v>78.760000000000005</v>
      </c>
      <c r="F263" s="1">
        <v>29.2</v>
      </c>
      <c r="G263" s="1">
        <v>1.32</v>
      </c>
      <c r="H263" s="3">
        <v>1.06E-2</v>
      </c>
      <c r="I263" s="3">
        <v>1.01E-2</v>
      </c>
      <c r="J263" s="4">
        <v>47100668</v>
      </c>
      <c r="K263">
        <v>141</v>
      </c>
      <c r="L263">
        <v>360</v>
      </c>
      <c r="M263" s="10">
        <f t="shared" si="4"/>
        <v>250.5</v>
      </c>
    </row>
    <row r="264" spans="1:13" x14ac:dyDescent="0.25">
      <c r="A264" t="s">
        <v>265</v>
      </c>
      <c r="B264" t="s">
        <v>10</v>
      </c>
      <c r="C264" t="s">
        <v>266</v>
      </c>
      <c r="D264" t="s">
        <v>267</v>
      </c>
      <c r="E264" s="2">
        <v>3376</v>
      </c>
      <c r="F264" s="1">
        <v>30.22</v>
      </c>
      <c r="G264" s="1">
        <v>1.1000000000000001</v>
      </c>
      <c r="H264" s="3">
        <v>3.5700000000000003E-2</v>
      </c>
      <c r="I264" s="3">
        <v>3.73E-2</v>
      </c>
      <c r="J264" s="4">
        <v>19207827</v>
      </c>
      <c r="K264">
        <v>357</v>
      </c>
      <c r="L264">
        <v>145</v>
      </c>
      <c r="M264" s="10">
        <f t="shared" si="4"/>
        <v>251</v>
      </c>
    </row>
    <row r="265" spans="1:13" x14ac:dyDescent="0.25">
      <c r="A265" t="s">
        <v>755</v>
      </c>
      <c r="B265" t="s">
        <v>55</v>
      </c>
      <c r="C265" t="s">
        <v>756</v>
      </c>
      <c r="D265" t="s">
        <v>757</v>
      </c>
      <c r="E265" s="1">
        <v>74.62</v>
      </c>
      <c r="F265" s="1">
        <v>27.81</v>
      </c>
      <c r="G265" s="1">
        <v>1.25</v>
      </c>
      <c r="H265" s="3">
        <v>1.7899999999999999E-2</v>
      </c>
      <c r="I265" s="3">
        <v>1.7899999999999999E-2</v>
      </c>
      <c r="J265" s="4">
        <v>13192394</v>
      </c>
      <c r="K265">
        <v>209</v>
      </c>
      <c r="L265">
        <v>293</v>
      </c>
      <c r="M265" s="10">
        <f t="shared" si="4"/>
        <v>251</v>
      </c>
    </row>
    <row r="266" spans="1:13" x14ac:dyDescent="0.25">
      <c r="A266" t="s">
        <v>779</v>
      </c>
      <c r="B266" t="s">
        <v>16</v>
      </c>
      <c r="C266" t="s">
        <v>780</v>
      </c>
      <c r="D266" t="s">
        <v>781</v>
      </c>
      <c r="E266" s="1">
        <v>191.5</v>
      </c>
      <c r="F266" s="1">
        <v>30.26</v>
      </c>
      <c r="G266" s="1">
        <v>1.06</v>
      </c>
      <c r="H266" s="3">
        <v>3.9300000000000002E-2</v>
      </c>
      <c r="I266" s="3">
        <v>2.0400000000000001E-2</v>
      </c>
      <c r="J266" s="4">
        <v>131833000</v>
      </c>
      <c r="K266">
        <v>383</v>
      </c>
      <c r="L266">
        <v>120</v>
      </c>
      <c r="M266" s="10">
        <f t="shared" si="4"/>
        <v>251.5</v>
      </c>
    </row>
    <row r="267" spans="1:13" x14ac:dyDescent="0.25">
      <c r="A267" t="s">
        <v>788</v>
      </c>
      <c r="B267" t="s">
        <v>16</v>
      </c>
      <c r="C267" t="s">
        <v>789</v>
      </c>
      <c r="D267" t="s">
        <v>790</v>
      </c>
      <c r="E267" s="1">
        <v>60.93</v>
      </c>
      <c r="F267" s="1">
        <v>33.57</v>
      </c>
      <c r="G267" s="1">
        <v>1.05</v>
      </c>
      <c r="H267" s="3">
        <v>4.0099999999999997E-2</v>
      </c>
      <c r="I267" s="3">
        <v>3.56E-2</v>
      </c>
      <c r="J267" s="4">
        <v>48684638</v>
      </c>
      <c r="K267">
        <v>388</v>
      </c>
      <c r="L267">
        <v>117</v>
      </c>
      <c r="M267" s="10">
        <f t="shared" si="4"/>
        <v>252.5</v>
      </c>
    </row>
    <row r="268" spans="1:13" x14ac:dyDescent="0.25">
      <c r="A268" t="s">
        <v>185</v>
      </c>
      <c r="B268" t="s">
        <v>43</v>
      </c>
      <c r="C268" t="s">
        <v>186</v>
      </c>
      <c r="D268" t="s">
        <v>187</v>
      </c>
      <c r="E268" s="1">
        <v>600</v>
      </c>
      <c r="F268" s="1">
        <v>34.28</v>
      </c>
      <c r="G268" s="1">
        <v>1.53</v>
      </c>
      <c r="H268" s="3">
        <v>-3.61E-2</v>
      </c>
      <c r="J268" s="4">
        <v>12226194</v>
      </c>
      <c r="K268">
        <v>37</v>
      </c>
      <c r="L268">
        <v>468</v>
      </c>
      <c r="M268" s="10">
        <f t="shared" si="4"/>
        <v>252.5</v>
      </c>
    </row>
    <row r="269" spans="1:13" x14ac:dyDescent="0.25">
      <c r="A269" t="s">
        <v>153</v>
      </c>
      <c r="B269" t="s">
        <v>15</v>
      </c>
      <c r="C269" t="s">
        <v>154</v>
      </c>
      <c r="D269" t="s">
        <v>155</v>
      </c>
      <c r="E269" s="1">
        <v>41.55</v>
      </c>
      <c r="F269" s="1">
        <v>30.3</v>
      </c>
      <c r="G269" s="1">
        <v>0.92</v>
      </c>
      <c r="H269" s="3">
        <v>6.1699999999999998E-2</v>
      </c>
      <c r="I269" s="3">
        <v>6.1699999999999998E-2</v>
      </c>
      <c r="J269" s="4">
        <v>31587120</v>
      </c>
      <c r="K269">
        <v>465</v>
      </c>
      <c r="L269">
        <v>42</v>
      </c>
      <c r="M269" s="10">
        <f t="shared" si="4"/>
        <v>253.5</v>
      </c>
    </row>
    <row r="270" spans="1:13" x14ac:dyDescent="0.25">
      <c r="A270" t="s">
        <v>857</v>
      </c>
      <c r="B270" t="s">
        <v>10</v>
      </c>
      <c r="C270" t="s">
        <v>858</v>
      </c>
      <c r="D270" t="s">
        <v>859</v>
      </c>
      <c r="E270" s="2">
        <v>64380</v>
      </c>
      <c r="F270" s="1">
        <v>31.4</v>
      </c>
      <c r="G270" s="1">
        <v>1.26</v>
      </c>
      <c r="H270" s="3">
        <v>1.6E-2</v>
      </c>
      <c r="I270" s="3">
        <v>9.2999999999999992E-3</v>
      </c>
      <c r="J270" s="4">
        <v>36924016</v>
      </c>
      <c r="K270">
        <v>190</v>
      </c>
      <c r="L270">
        <v>317</v>
      </c>
      <c r="M270" s="10">
        <f t="shared" si="4"/>
        <v>253.5</v>
      </c>
    </row>
    <row r="271" spans="1:13" x14ac:dyDescent="0.25">
      <c r="A271" t="s">
        <v>1454</v>
      </c>
      <c r="B271" t="s">
        <v>16</v>
      </c>
      <c r="C271" t="s">
        <v>1455</v>
      </c>
      <c r="D271" t="s">
        <v>1456</v>
      </c>
      <c r="E271" s="1">
        <v>249.89</v>
      </c>
      <c r="F271" s="1">
        <v>34.01</v>
      </c>
      <c r="G271" s="1">
        <v>1.41</v>
      </c>
      <c r="H271" s="3">
        <v>-1.8E-3</v>
      </c>
      <c r="J271" s="4">
        <v>47738861</v>
      </c>
      <c r="K271">
        <v>80</v>
      </c>
      <c r="L271">
        <v>427</v>
      </c>
      <c r="M271" s="10">
        <f t="shared" si="4"/>
        <v>253.5</v>
      </c>
    </row>
    <row r="272" spans="1:13" x14ac:dyDescent="0.25">
      <c r="A272" t="s">
        <v>1247</v>
      </c>
      <c r="B272" t="s">
        <v>50</v>
      </c>
      <c r="C272" t="s">
        <v>1248</v>
      </c>
      <c r="D272" t="s">
        <v>1249</v>
      </c>
      <c r="E272" s="1">
        <v>30.37</v>
      </c>
      <c r="F272" s="1">
        <v>29.72</v>
      </c>
      <c r="G272" s="1">
        <v>1.36</v>
      </c>
      <c r="H272" s="3">
        <v>7.0000000000000001E-3</v>
      </c>
      <c r="I272" s="3">
        <v>1.15E-2</v>
      </c>
      <c r="J272" s="4">
        <v>37598928</v>
      </c>
      <c r="K272">
        <v>118</v>
      </c>
      <c r="L272">
        <v>390</v>
      </c>
      <c r="M272" s="10">
        <f t="shared" si="4"/>
        <v>254</v>
      </c>
    </row>
    <row r="273" spans="1:13" x14ac:dyDescent="0.25">
      <c r="A273" t="s">
        <v>181</v>
      </c>
      <c r="B273" t="s">
        <v>182</v>
      </c>
      <c r="C273" t="s">
        <v>183</v>
      </c>
      <c r="D273" t="s">
        <v>184</v>
      </c>
      <c r="E273" s="1">
        <v>28.9</v>
      </c>
      <c r="F273" s="1">
        <v>28.73</v>
      </c>
      <c r="G273" s="1">
        <v>0.72</v>
      </c>
      <c r="H273" s="3">
        <v>8.4400000000000003E-2</v>
      </c>
      <c r="I273" s="3">
        <v>2.9499999999999998E-2</v>
      </c>
      <c r="J273" s="4">
        <v>28759671</v>
      </c>
      <c r="K273">
        <v>497</v>
      </c>
      <c r="L273">
        <v>14</v>
      </c>
      <c r="M273" s="10">
        <f t="shared" si="4"/>
        <v>255.5</v>
      </c>
    </row>
    <row r="274" spans="1:13" x14ac:dyDescent="0.25">
      <c r="A274" t="s">
        <v>298</v>
      </c>
      <c r="B274" t="s">
        <v>299</v>
      </c>
      <c r="C274" t="s">
        <v>300</v>
      </c>
      <c r="D274" t="s">
        <v>301</v>
      </c>
      <c r="E274" s="1">
        <v>17.975000000000001</v>
      </c>
      <c r="F274" s="1">
        <v>32.92</v>
      </c>
      <c r="G274" s="1">
        <v>1.1200000000000001</v>
      </c>
      <c r="H274" s="3">
        <v>3.0499999999999999E-2</v>
      </c>
      <c r="I274" s="3">
        <v>3.0499999999999999E-2</v>
      </c>
      <c r="J274" s="4">
        <v>16286505</v>
      </c>
      <c r="K274">
        <v>335</v>
      </c>
      <c r="L274">
        <v>177</v>
      </c>
      <c r="M274" s="10">
        <f t="shared" si="4"/>
        <v>256</v>
      </c>
    </row>
    <row r="275" spans="1:13" x14ac:dyDescent="0.25">
      <c r="A275" t="s">
        <v>746</v>
      </c>
      <c r="B275" t="s">
        <v>28</v>
      </c>
      <c r="C275" t="s">
        <v>747</v>
      </c>
      <c r="D275" t="s">
        <v>748</v>
      </c>
      <c r="E275" s="1">
        <v>59.75</v>
      </c>
      <c r="F275" s="1">
        <v>21.95</v>
      </c>
      <c r="G275" s="1">
        <v>1.2</v>
      </c>
      <c r="H275" s="3">
        <v>2.1299999999999999E-2</v>
      </c>
      <c r="I275" s="3">
        <v>3.56E-2</v>
      </c>
      <c r="J275" s="4">
        <v>22132694</v>
      </c>
      <c r="K275">
        <v>258</v>
      </c>
      <c r="L275">
        <v>254</v>
      </c>
      <c r="M275" s="10">
        <f t="shared" si="4"/>
        <v>256</v>
      </c>
    </row>
    <row r="276" spans="1:13" x14ac:dyDescent="0.25">
      <c r="A276" t="s">
        <v>44</v>
      </c>
      <c r="B276" t="s">
        <v>45</v>
      </c>
      <c r="C276" t="s">
        <v>46</v>
      </c>
      <c r="D276" t="s">
        <v>47</v>
      </c>
      <c r="E276" s="1">
        <v>48.01</v>
      </c>
      <c r="F276" s="1">
        <v>33.96</v>
      </c>
      <c r="G276" s="1">
        <v>1.61</v>
      </c>
      <c r="J276" s="4">
        <v>15063138</v>
      </c>
      <c r="K276">
        <v>17</v>
      </c>
      <c r="L276">
        <v>495</v>
      </c>
      <c r="M276" s="10">
        <f t="shared" si="4"/>
        <v>256</v>
      </c>
    </row>
    <row r="277" spans="1:13" x14ac:dyDescent="0.25">
      <c r="A277" t="s">
        <v>434</v>
      </c>
      <c r="B277" t="s">
        <v>182</v>
      </c>
      <c r="C277" t="s">
        <v>435</v>
      </c>
      <c r="D277" t="s">
        <v>436</v>
      </c>
      <c r="E277" s="1">
        <v>60</v>
      </c>
      <c r="F277" s="1">
        <v>32.369999999999997</v>
      </c>
      <c r="G277" s="1">
        <v>1.19</v>
      </c>
      <c r="H277" s="3">
        <v>2.3300000000000001E-2</v>
      </c>
      <c r="I277" s="3">
        <v>2.69E-2</v>
      </c>
      <c r="J277" s="4">
        <v>12629927</v>
      </c>
      <c r="K277">
        <v>270</v>
      </c>
      <c r="L277">
        <v>244</v>
      </c>
      <c r="M277" s="10">
        <f t="shared" si="4"/>
        <v>257</v>
      </c>
    </row>
    <row r="278" spans="1:13" x14ac:dyDescent="0.25">
      <c r="A278" t="s">
        <v>1487</v>
      </c>
      <c r="B278" t="s">
        <v>28</v>
      </c>
      <c r="C278" t="s">
        <v>1488</v>
      </c>
      <c r="D278" t="s">
        <v>1489</v>
      </c>
      <c r="E278" s="2">
        <v>2169.54</v>
      </c>
      <c r="F278" s="1">
        <v>27.66</v>
      </c>
      <c r="G278" s="1">
        <v>1.38</v>
      </c>
      <c r="H278" s="3">
        <v>2.3999999999999998E-3</v>
      </c>
      <c r="I278" s="3">
        <v>2.3999999999999998E-3</v>
      </c>
      <c r="J278" s="4">
        <v>36013360</v>
      </c>
      <c r="K278">
        <v>104</v>
      </c>
      <c r="L278">
        <v>410</v>
      </c>
      <c r="M278" s="10">
        <f t="shared" si="4"/>
        <v>257</v>
      </c>
    </row>
    <row r="279" spans="1:13" x14ac:dyDescent="0.25">
      <c r="A279" t="s">
        <v>473</v>
      </c>
      <c r="B279" t="s">
        <v>16</v>
      </c>
      <c r="C279" t="s">
        <v>474</v>
      </c>
      <c r="D279" t="s">
        <v>475</v>
      </c>
      <c r="E279" s="1">
        <v>109.74</v>
      </c>
      <c r="F279" s="1">
        <v>25.58</v>
      </c>
      <c r="G279" s="1">
        <v>1.41</v>
      </c>
      <c r="H279" s="3">
        <v>-2.8999999999999998E-3</v>
      </c>
      <c r="I279" s="3">
        <v>1.04E-2</v>
      </c>
      <c r="J279" s="4">
        <v>18590375</v>
      </c>
      <c r="K279">
        <v>82</v>
      </c>
      <c r="L279">
        <v>432</v>
      </c>
      <c r="M279" s="10">
        <f t="shared" si="4"/>
        <v>257</v>
      </c>
    </row>
    <row r="280" spans="1:13" x14ac:dyDescent="0.25">
      <c r="A280" t="s">
        <v>1139</v>
      </c>
      <c r="B280" t="s">
        <v>49</v>
      </c>
      <c r="C280" t="s">
        <v>1140</v>
      </c>
      <c r="D280" t="s">
        <v>1141</v>
      </c>
      <c r="E280" s="2">
        <v>1324</v>
      </c>
      <c r="F280" s="1">
        <v>30.98</v>
      </c>
      <c r="G280" s="1">
        <v>1.51</v>
      </c>
      <c r="H280" s="3">
        <v>-4.19E-2</v>
      </c>
      <c r="I280" s="3">
        <v>3.0000000000000001E-3</v>
      </c>
      <c r="J280" s="4">
        <v>47485263</v>
      </c>
      <c r="K280">
        <v>43</v>
      </c>
      <c r="L280">
        <v>471</v>
      </c>
      <c r="M280" s="10">
        <f t="shared" si="4"/>
        <v>257</v>
      </c>
    </row>
    <row r="281" spans="1:13" x14ac:dyDescent="0.25">
      <c r="A281" t="s">
        <v>1466</v>
      </c>
      <c r="B281" t="s">
        <v>16</v>
      </c>
      <c r="C281" t="s">
        <v>1467</v>
      </c>
      <c r="D281" t="s">
        <v>1468</v>
      </c>
      <c r="E281" s="1">
        <v>141.41</v>
      </c>
      <c r="F281" s="1">
        <v>27.06</v>
      </c>
      <c r="G281" s="1">
        <v>0.95</v>
      </c>
      <c r="H281" s="3">
        <v>5.33E-2</v>
      </c>
      <c r="I281" s="3">
        <v>2.81E-2</v>
      </c>
      <c r="J281" s="4">
        <v>17401612</v>
      </c>
      <c r="K281">
        <v>449</v>
      </c>
      <c r="L281">
        <v>66</v>
      </c>
      <c r="M281" s="10">
        <f t="shared" si="4"/>
        <v>257.5</v>
      </c>
    </row>
    <row r="282" spans="1:13" x14ac:dyDescent="0.25">
      <c r="A282" t="s">
        <v>329</v>
      </c>
      <c r="B282" t="s">
        <v>10</v>
      </c>
      <c r="C282" t="s">
        <v>330</v>
      </c>
      <c r="D282" t="s">
        <v>331</v>
      </c>
      <c r="E282" s="2">
        <v>3384</v>
      </c>
      <c r="F282" s="1">
        <v>25.6</v>
      </c>
      <c r="G282" s="1">
        <v>0.92</v>
      </c>
      <c r="H282" s="3">
        <v>5.6899999999999999E-2</v>
      </c>
      <c r="I282" s="3">
        <v>5.3199999999999997E-2</v>
      </c>
      <c r="J282" s="4">
        <v>45750938</v>
      </c>
      <c r="K282">
        <v>462</v>
      </c>
      <c r="L282">
        <v>54</v>
      </c>
      <c r="M282" s="10">
        <f t="shared" si="4"/>
        <v>258</v>
      </c>
    </row>
    <row r="283" spans="1:13" x14ac:dyDescent="0.25">
      <c r="A283" t="s">
        <v>1394</v>
      </c>
      <c r="B283" t="s">
        <v>16</v>
      </c>
      <c r="C283" t="s">
        <v>1395</v>
      </c>
      <c r="D283" t="s">
        <v>1396</v>
      </c>
      <c r="E283" s="1">
        <v>400.75</v>
      </c>
      <c r="F283" s="1">
        <v>29.82</v>
      </c>
      <c r="G283" s="1">
        <v>1.39</v>
      </c>
      <c r="H283" s="3">
        <v>-1E-4</v>
      </c>
      <c r="I283" s="3">
        <v>1.8E-3</v>
      </c>
      <c r="J283" s="4">
        <v>29687446</v>
      </c>
      <c r="K283">
        <v>96</v>
      </c>
      <c r="L283">
        <v>420</v>
      </c>
      <c r="M283" s="10">
        <f t="shared" si="4"/>
        <v>258</v>
      </c>
    </row>
    <row r="284" spans="1:13" x14ac:dyDescent="0.25">
      <c r="A284" t="s">
        <v>138</v>
      </c>
      <c r="B284" t="s">
        <v>24</v>
      </c>
      <c r="C284" t="s">
        <v>139</v>
      </c>
      <c r="D284" t="s">
        <v>140</v>
      </c>
      <c r="E284" s="1">
        <v>6.22</v>
      </c>
      <c r="F284" s="1">
        <v>25.52</v>
      </c>
      <c r="G284" s="1">
        <v>1.1299999999999999</v>
      </c>
      <c r="H284" s="3">
        <v>2.8199999999999999E-2</v>
      </c>
      <c r="I284" s="3">
        <v>2.8199999999999999E-2</v>
      </c>
      <c r="J284" s="4">
        <v>24026590</v>
      </c>
      <c r="K284">
        <v>322</v>
      </c>
      <c r="L284">
        <v>197</v>
      </c>
      <c r="M284" s="10">
        <f t="shared" si="4"/>
        <v>259.5</v>
      </c>
    </row>
    <row r="285" spans="1:13" x14ac:dyDescent="0.25">
      <c r="A285" t="s">
        <v>1199</v>
      </c>
      <c r="B285" t="s">
        <v>16</v>
      </c>
      <c r="C285" t="s">
        <v>1200</v>
      </c>
      <c r="D285" t="s">
        <v>1201</v>
      </c>
      <c r="E285" s="1">
        <v>86.71</v>
      </c>
      <c r="F285" s="1">
        <v>26.29</v>
      </c>
      <c r="G285" s="1">
        <v>1.1499999999999999</v>
      </c>
      <c r="H285" s="3">
        <v>2.5499999999999998E-2</v>
      </c>
      <c r="I285" s="3">
        <v>1.2999999999999999E-2</v>
      </c>
      <c r="J285" s="4">
        <v>43415128</v>
      </c>
      <c r="K285">
        <v>294</v>
      </c>
      <c r="L285">
        <v>225</v>
      </c>
      <c r="M285" s="10">
        <f t="shared" si="4"/>
        <v>259.5</v>
      </c>
    </row>
    <row r="286" spans="1:13" x14ac:dyDescent="0.25">
      <c r="A286" t="s">
        <v>863</v>
      </c>
      <c r="B286" t="s">
        <v>28</v>
      </c>
      <c r="C286" t="s">
        <v>864</v>
      </c>
      <c r="D286" t="s">
        <v>865</v>
      </c>
      <c r="E286" s="1">
        <v>69.709999999999994</v>
      </c>
      <c r="F286" s="1">
        <v>33.409999999999997</v>
      </c>
      <c r="G286" s="1">
        <v>1.44</v>
      </c>
      <c r="H286" s="3">
        <v>-1.8599999999999998E-2</v>
      </c>
      <c r="I286" s="3">
        <v>9.4999999999999998E-3</v>
      </c>
      <c r="J286" s="4">
        <v>85765083</v>
      </c>
      <c r="K286">
        <v>64</v>
      </c>
      <c r="L286">
        <v>458</v>
      </c>
      <c r="M286" s="10">
        <f t="shared" si="4"/>
        <v>261</v>
      </c>
    </row>
    <row r="287" spans="1:13" x14ac:dyDescent="0.25">
      <c r="A287" t="s">
        <v>761</v>
      </c>
      <c r="B287" t="s">
        <v>10</v>
      </c>
      <c r="C287" t="s">
        <v>762</v>
      </c>
      <c r="D287" t="s">
        <v>763</v>
      </c>
      <c r="E287" s="2">
        <v>26080</v>
      </c>
      <c r="F287" s="1">
        <v>31.42</v>
      </c>
      <c r="G287" s="1">
        <v>1.28</v>
      </c>
      <c r="H287" s="3">
        <v>1.26E-2</v>
      </c>
      <c r="I287" s="3">
        <v>8.9999999999999993E-3</v>
      </c>
      <c r="J287" s="4">
        <v>20654233</v>
      </c>
      <c r="K287">
        <v>177</v>
      </c>
      <c r="L287">
        <v>346</v>
      </c>
      <c r="M287" s="10">
        <f t="shared" si="4"/>
        <v>261.5</v>
      </c>
    </row>
    <row r="288" spans="1:13" x14ac:dyDescent="0.25">
      <c r="A288" t="s">
        <v>1472</v>
      </c>
      <c r="B288" t="s">
        <v>191</v>
      </c>
      <c r="C288" t="s">
        <v>1473</v>
      </c>
      <c r="D288" t="s">
        <v>1474</v>
      </c>
      <c r="E288" s="1">
        <v>42.615000000000002</v>
      </c>
      <c r="F288" s="1">
        <v>28.83</v>
      </c>
      <c r="G288" s="1">
        <v>1.4</v>
      </c>
      <c r="H288" s="3">
        <v>-4.0000000000000001E-3</v>
      </c>
      <c r="I288" s="3">
        <v>2.7000000000000001E-3</v>
      </c>
      <c r="J288" s="4">
        <v>64217916</v>
      </c>
      <c r="K288">
        <v>86</v>
      </c>
      <c r="L288">
        <v>438</v>
      </c>
      <c r="M288" s="10">
        <f t="shared" si="4"/>
        <v>262</v>
      </c>
    </row>
    <row r="289" spans="1:13" x14ac:dyDescent="0.25">
      <c r="A289" t="s">
        <v>926</v>
      </c>
      <c r="B289" t="s">
        <v>16</v>
      </c>
      <c r="C289" t="s">
        <v>927</v>
      </c>
      <c r="D289" t="s">
        <v>928</v>
      </c>
      <c r="E289" s="1">
        <v>78.56</v>
      </c>
      <c r="F289" s="1">
        <v>25.24</v>
      </c>
      <c r="G289" s="1">
        <v>1.08</v>
      </c>
      <c r="H289" s="3">
        <v>3.4099999999999998E-2</v>
      </c>
      <c r="I289" s="3">
        <v>3.49E-2</v>
      </c>
      <c r="J289" s="4">
        <v>198438156</v>
      </c>
      <c r="K289">
        <v>371</v>
      </c>
      <c r="L289">
        <v>156</v>
      </c>
      <c r="M289" s="10">
        <f t="shared" si="4"/>
        <v>263.5</v>
      </c>
    </row>
    <row r="290" spans="1:13" x14ac:dyDescent="0.25">
      <c r="A290" t="s">
        <v>1484</v>
      </c>
      <c r="B290" t="s">
        <v>16</v>
      </c>
      <c r="C290" t="s">
        <v>1485</v>
      </c>
      <c r="D290" t="s">
        <v>1486</v>
      </c>
      <c r="E290" s="1">
        <v>42.43</v>
      </c>
      <c r="F290" s="1">
        <v>32.39</v>
      </c>
      <c r="G290" s="1">
        <v>1.48</v>
      </c>
      <c r="H290" s="3">
        <v>-4.48E-2</v>
      </c>
      <c r="I290" s="3">
        <v>1.6E-2</v>
      </c>
      <c r="J290" s="4">
        <v>25320895</v>
      </c>
      <c r="K290">
        <v>55</v>
      </c>
      <c r="L290">
        <v>472</v>
      </c>
      <c r="M290" s="10">
        <f t="shared" si="4"/>
        <v>263.5</v>
      </c>
    </row>
    <row r="291" spans="1:13" x14ac:dyDescent="0.25">
      <c r="A291" t="s">
        <v>725</v>
      </c>
      <c r="B291" t="s">
        <v>28</v>
      </c>
      <c r="C291" t="s">
        <v>726</v>
      </c>
      <c r="D291" t="s">
        <v>727</v>
      </c>
      <c r="E291" s="1">
        <v>156.04</v>
      </c>
      <c r="F291" s="1">
        <v>24.59</v>
      </c>
      <c r="G291" s="1">
        <v>1.1499999999999999</v>
      </c>
      <c r="H291" s="3">
        <v>2.4400000000000002E-2</v>
      </c>
      <c r="I291" s="3">
        <v>1.89E-2</v>
      </c>
      <c r="J291" s="4">
        <v>85534939</v>
      </c>
      <c r="K291">
        <v>292</v>
      </c>
      <c r="L291">
        <v>236</v>
      </c>
      <c r="M291" s="10">
        <f t="shared" si="4"/>
        <v>264</v>
      </c>
    </row>
    <row r="292" spans="1:13" x14ac:dyDescent="0.25">
      <c r="A292" t="s">
        <v>968</v>
      </c>
      <c r="B292" t="s">
        <v>16</v>
      </c>
      <c r="C292" t="s">
        <v>969</v>
      </c>
      <c r="D292" t="s">
        <v>970</v>
      </c>
      <c r="E292" s="1">
        <v>325.91000000000003</v>
      </c>
      <c r="F292" s="1">
        <v>30.1</v>
      </c>
      <c r="G292" s="1">
        <v>1.24</v>
      </c>
      <c r="H292" s="3">
        <v>1.6299999999999999E-2</v>
      </c>
      <c r="J292" s="4">
        <v>19892330</v>
      </c>
      <c r="K292">
        <v>217</v>
      </c>
      <c r="L292">
        <v>311</v>
      </c>
      <c r="M292" s="10">
        <f t="shared" si="4"/>
        <v>264</v>
      </c>
    </row>
    <row r="293" spans="1:13" x14ac:dyDescent="0.25">
      <c r="A293" t="s">
        <v>446</v>
      </c>
      <c r="B293" t="s">
        <v>16</v>
      </c>
      <c r="C293" t="s">
        <v>447</v>
      </c>
      <c r="D293" t="s">
        <v>448</v>
      </c>
      <c r="E293" s="1">
        <v>160.72999999999999</v>
      </c>
      <c r="F293" s="1">
        <v>28.21</v>
      </c>
      <c r="G293" s="1">
        <v>1.04</v>
      </c>
      <c r="H293" s="3">
        <v>3.6999999999999998E-2</v>
      </c>
      <c r="I293" s="3">
        <v>3.5999999999999997E-2</v>
      </c>
      <c r="J293" s="4">
        <v>91912724</v>
      </c>
      <c r="K293">
        <v>395</v>
      </c>
      <c r="L293">
        <v>134</v>
      </c>
      <c r="M293" s="10">
        <f t="shared" si="4"/>
        <v>264.5</v>
      </c>
    </row>
    <row r="294" spans="1:13" x14ac:dyDescent="0.25">
      <c r="A294" t="s">
        <v>584</v>
      </c>
      <c r="B294" t="s">
        <v>10</v>
      </c>
      <c r="C294" t="s">
        <v>585</v>
      </c>
      <c r="D294" t="s">
        <v>586</v>
      </c>
      <c r="E294" s="2">
        <v>19610</v>
      </c>
      <c r="F294" s="1">
        <v>29.87</v>
      </c>
      <c r="G294" s="1">
        <v>1.1399999999999999</v>
      </c>
      <c r="H294" s="3">
        <v>2.52E-2</v>
      </c>
      <c r="I294" s="3">
        <v>2.5499999999999998E-2</v>
      </c>
      <c r="J294" s="4">
        <v>70707575</v>
      </c>
      <c r="K294">
        <v>307</v>
      </c>
      <c r="L294">
        <v>227</v>
      </c>
      <c r="M294" s="10">
        <f t="shared" si="4"/>
        <v>267</v>
      </c>
    </row>
    <row r="295" spans="1:13" x14ac:dyDescent="0.25">
      <c r="A295" t="s">
        <v>1439</v>
      </c>
      <c r="B295" t="s">
        <v>16</v>
      </c>
      <c r="C295" t="s">
        <v>1440</v>
      </c>
      <c r="D295" t="s">
        <v>1441</v>
      </c>
      <c r="E295" s="1">
        <v>294.93</v>
      </c>
      <c r="F295" s="1">
        <v>27.3</v>
      </c>
      <c r="G295" s="1">
        <v>1.36</v>
      </c>
      <c r="H295" s="3">
        <v>1.5E-3</v>
      </c>
      <c r="I295" s="3">
        <v>4.8999999999999998E-3</v>
      </c>
      <c r="J295" s="4">
        <v>12710154</v>
      </c>
      <c r="K295">
        <v>122</v>
      </c>
      <c r="L295">
        <v>412</v>
      </c>
      <c r="M295" s="10">
        <f t="shared" si="4"/>
        <v>267</v>
      </c>
    </row>
    <row r="296" spans="1:13" x14ac:dyDescent="0.25">
      <c r="A296" t="s">
        <v>144</v>
      </c>
      <c r="B296" t="s">
        <v>15</v>
      </c>
      <c r="C296" t="s">
        <v>145</v>
      </c>
      <c r="D296" t="s">
        <v>146</v>
      </c>
      <c r="E296" s="1">
        <v>20.329999999999998</v>
      </c>
      <c r="F296" s="1">
        <v>33.08</v>
      </c>
      <c r="G296" s="1">
        <v>0.78</v>
      </c>
      <c r="H296" s="3">
        <v>6.0499999999999998E-2</v>
      </c>
      <c r="I296" s="3">
        <v>6.1199999999999997E-2</v>
      </c>
      <c r="J296" s="4">
        <v>35970629</v>
      </c>
      <c r="K296">
        <v>493</v>
      </c>
      <c r="L296">
        <v>43</v>
      </c>
      <c r="M296" s="10">
        <f t="shared" si="4"/>
        <v>268</v>
      </c>
    </row>
    <row r="297" spans="1:13" x14ac:dyDescent="0.25">
      <c r="A297" t="s">
        <v>1046</v>
      </c>
      <c r="B297" t="s">
        <v>80</v>
      </c>
      <c r="C297" t="s">
        <v>1047</v>
      </c>
      <c r="D297" t="s">
        <v>1048</v>
      </c>
      <c r="E297" s="1">
        <v>6.6390000000000002</v>
      </c>
      <c r="F297" s="1">
        <v>27.52</v>
      </c>
      <c r="G297" s="1">
        <v>0.86</v>
      </c>
      <c r="H297" s="3">
        <v>5.6300000000000003E-2</v>
      </c>
      <c r="I297" s="3">
        <v>5.6099999999999997E-2</v>
      </c>
      <c r="J297" s="4">
        <v>77199203</v>
      </c>
      <c r="K297">
        <v>481</v>
      </c>
      <c r="L297">
        <v>55</v>
      </c>
      <c r="M297" s="10">
        <f t="shared" si="4"/>
        <v>268</v>
      </c>
    </row>
    <row r="298" spans="1:13" x14ac:dyDescent="0.25">
      <c r="A298" t="s">
        <v>590</v>
      </c>
      <c r="B298" t="s">
        <v>16</v>
      </c>
      <c r="C298" t="s">
        <v>591</v>
      </c>
      <c r="D298" t="s">
        <v>592</v>
      </c>
      <c r="E298" s="1">
        <v>89.17</v>
      </c>
      <c r="F298" s="1">
        <v>25.3</v>
      </c>
      <c r="G298" s="1">
        <v>1.1299999999999999</v>
      </c>
      <c r="H298" s="3">
        <v>2.63E-2</v>
      </c>
      <c r="I298" s="3">
        <v>3.4599999999999999E-2</v>
      </c>
      <c r="J298" s="4">
        <v>44910620</v>
      </c>
      <c r="K298">
        <v>320</v>
      </c>
      <c r="L298">
        <v>217</v>
      </c>
      <c r="M298" s="10">
        <f t="shared" si="4"/>
        <v>268.5</v>
      </c>
    </row>
    <row r="299" spans="1:13" x14ac:dyDescent="0.25">
      <c r="A299" t="s">
        <v>1322</v>
      </c>
      <c r="B299" t="s">
        <v>80</v>
      </c>
      <c r="C299" t="s">
        <v>1323</v>
      </c>
      <c r="D299" t="s">
        <v>1324</v>
      </c>
      <c r="E299" s="1">
        <v>230.13</v>
      </c>
      <c r="F299" s="1">
        <v>29.07</v>
      </c>
      <c r="G299" s="1">
        <v>1.3</v>
      </c>
      <c r="H299" s="3">
        <v>7.4999999999999997E-3</v>
      </c>
      <c r="I299" s="3">
        <v>4.3E-3</v>
      </c>
      <c r="J299" s="4">
        <v>42262428</v>
      </c>
      <c r="K299">
        <v>156</v>
      </c>
      <c r="L299">
        <v>381</v>
      </c>
      <c r="M299" s="10">
        <f t="shared" si="4"/>
        <v>268.5</v>
      </c>
    </row>
    <row r="300" spans="1:13" x14ac:dyDescent="0.25">
      <c r="A300" t="s">
        <v>695</v>
      </c>
      <c r="B300" t="s">
        <v>43</v>
      </c>
      <c r="C300" t="s">
        <v>696</v>
      </c>
      <c r="D300" t="s">
        <v>697</v>
      </c>
      <c r="E300" s="1">
        <v>261.10000000000002</v>
      </c>
      <c r="F300" s="1">
        <v>22.61</v>
      </c>
      <c r="G300" s="1">
        <v>1.1200000000000001</v>
      </c>
      <c r="H300" s="3">
        <v>2.6800000000000001E-2</v>
      </c>
      <c r="I300" s="3">
        <v>2.6800000000000001E-2</v>
      </c>
      <c r="J300" s="4">
        <v>20025545</v>
      </c>
      <c r="K300">
        <v>334</v>
      </c>
      <c r="L300">
        <v>210</v>
      </c>
      <c r="M300" s="10">
        <f t="shared" si="4"/>
        <v>272</v>
      </c>
    </row>
    <row r="301" spans="1:13" x14ac:dyDescent="0.25">
      <c r="A301" t="s">
        <v>989</v>
      </c>
      <c r="B301" t="s">
        <v>16</v>
      </c>
      <c r="C301" t="s">
        <v>990</v>
      </c>
      <c r="D301" t="s">
        <v>991</v>
      </c>
      <c r="E301" s="1">
        <v>230.69</v>
      </c>
      <c r="F301" s="1">
        <v>34.159999999999997</v>
      </c>
      <c r="G301" s="1">
        <v>1.3</v>
      </c>
      <c r="H301" s="3">
        <v>7.4000000000000003E-3</v>
      </c>
      <c r="I301" s="3">
        <v>8.8000000000000005E-3</v>
      </c>
      <c r="J301" s="4">
        <v>13423348</v>
      </c>
      <c r="K301">
        <v>161</v>
      </c>
      <c r="L301">
        <v>384</v>
      </c>
      <c r="M301" s="10">
        <f t="shared" si="4"/>
        <v>272.5</v>
      </c>
    </row>
    <row r="302" spans="1:13" x14ac:dyDescent="0.25">
      <c r="A302" t="s">
        <v>626</v>
      </c>
      <c r="B302" t="s">
        <v>48</v>
      </c>
      <c r="C302" t="s">
        <v>627</v>
      </c>
      <c r="D302" t="s">
        <v>628</v>
      </c>
      <c r="E302" s="1">
        <v>4.3650000000000002</v>
      </c>
      <c r="F302" s="1">
        <v>26.98</v>
      </c>
      <c r="G302" s="1">
        <v>0.97</v>
      </c>
      <c r="H302" s="3">
        <v>4.2200000000000001E-2</v>
      </c>
      <c r="I302" s="3">
        <v>4.2700000000000002E-2</v>
      </c>
      <c r="J302" s="4">
        <v>19713141</v>
      </c>
      <c r="K302">
        <v>443</v>
      </c>
      <c r="L302">
        <v>103</v>
      </c>
      <c r="M302" s="10">
        <f t="shared" si="4"/>
        <v>273</v>
      </c>
    </row>
    <row r="303" spans="1:13" x14ac:dyDescent="0.25">
      <c r="A303" t="s">
        <v>896</v>
      </c>
      <c r="B303" t="s">
        <v>12</v>
      </c>
      <c r="C303" t="s">
        <v>897</v>
      </c>
      <c r="D303" t="s">
        <v>898</v>
      </c>
      <c r="E303" s="1">
        <v>25.04</v>
      </c>
      <c r="F303" s="1">
        <v>30.54</v>
      </c>
      <c r="G303" s="1">
        <v>1.1100000000000001</v>
      </c>
      <c r="H303" s="3">
        <v>2.7099999999999999E-2</v>
      </c>
      <c r="I303" s="3">
        <v>2.7099999999999999E-2</v>
      </c>
      <c r="J303" s="4">
        <v>89252813</v>
      </c>
      <c r="K303">
        <v>338</v>
      </c>
      <c r="L303">
        <v>208</v>
      </c>
      <c r="M303" s="10">
        <f t="shared" si="4"/>
        <v>273</v>
      </c>
    </row>
    <row r="304" spans="1:13" x14ac:dyDescent="0.25">
      <c r="A304" t="s">
        <v>461</v>
      </c>
      <c r="B304" t="s">
        <v>16</v>
      </c>
      <c r="C304" t="s">
        <v>462</v>
      </c>
      <c r="D304" t="s">
        <v>463</v>
      </c>
      <c r="E304" s="1">
        <v>109.07</v>
      </c>
      <c r="F304" s="1">
        <v>27.49</v>
      </c>
      <c r="G304" s="1">
        <v>1.2</v>
      </c>
      <c r="H304" s="3">
        <v>1.8100000000000002E-2</v>
      </c>
      <c r="I304" s="3">
        <v>1.7299999999999999E-2</v>
      </c>
      <c r="J304" s="4">
        <v>63746358</v>
      </c>
      <c r="K304">
        <v>255</v>
      </c>
      <c r="L304">
        <v>292</v>
      </c>
      <c r="M304" s="10">
        <f t="shared" si="4"/>
        <v>273.5</v>
      </c>
    </row>
    <row r="305" spans="1:13" x14ac:dyDescent="0.25">
      <c r="A305" t="s">
        <v>1409</v>
      </c>
      <c r="B305" t="s">
        <v>10</v>
      </c>
      <c r="C305" t="s">
        <v>1410</v>
      </c>
      <c r="D305" t="s">
        <v>1411</v>
      </c>
      <c r="E305" s="2">
        <v>59990</v>
      </c>
      <c r="F305" s="1">
        <v>29.26</v>
      </c>
      <c r="G305" s="1">
        <v>1.32</v>
      </c>
      <c r="H305" s="3">
        <v>3.3E-3</v>
      </c>
      <c r="I305" s="3">
        <v>3.3E-3</v>
      </c>
      <c r="J305" s="4">
        <v>126286650</v>
      </c>
      <c r="K305">
        <v>139</v>
      </c>
      <c r="L305">
        <v>408</v>
      </c>
      <c r="M305" s="10">
        <f t="shared" si="4"/>
        <v>273.5</v>
      </c>
    </row>
    <row r="306" spans="1:13" x14ac:dyDescent="0.25">
      <c r="A306" t="s">
        <v>689</v>
      </c>
      <c r="B306" t="s">
        <v>28</v>
      </c>
      <c r="C306" t="s">
        <v>690</v>
      </c>
      <c r="D306" t="s">
        <v>691</v>
      </c>
      <c r="E306" s="1">
        <v>65.260000000000005</v>
      </c>
      <c r="F306" s="1">
        <v>27.01</v>
      </c>
      <c r="G306" s="1">
        <v>1.08</v>
      </c>
      <c r="H306" s="3">
        <v>3.0599999999999999E-2</v>
      </c>
      <c r="I306" s="3">
        <v>3.0599999999999999E-2</v>
      </c>
      <c r="J306" s="4">
        <v>25875612</v>
      </c>
      <c r="K306">
        <v>374</v>
      </c>
      <c r="L306">
        <v>176</v>
      </c>
      <c r="M306" s="10">
        <f t="shared" si="4"/>
        <v>275</v>
      </c>
    </row>
    <row r="307" spans="1:13" x14ac:dyDescent="0.25">
      <c r="A307" t="s">
        <v>950</v>
      </c>
      <c r="B307" t="s">
        <v>299</v>
      </c>
      <c r="C307" t="s">
        <v>951</v>
      </c>
      <c r="D307" t="s">
        <v>952</v>
      </c>
      <c r="E307" s="1">
        <v>55.46</v>
      </c>
      <c r="F307" s="1">
        <v>21.71</v>
      </c>
      <c r="G307" s="1">
        <v>1</v>
      </c>
      <c r="H307" s="3">
        <v>3.8300000000000001E-2</v>
      </c>
      <c r="I307" s="3">
        <v>3.7400000000000003E-2</v>
      </c>
      <c r="J307" s="4">
        <v>32884617</v>
      </c>
      <c r="K307">
        <v>426</v>
      </c>
      <c r="L307">
        <v>125</v>
      </c>
      <c r="M307" s="10">
        <f t="shared" si="4"/>
        <v>275.5</v>
      </c>
    </row>
    <row r="308" spans="1:13" x14ac:dyDescent="0.25">
      <c r="A308" t="s">
        <v>881</v>
      </c>
      <c r="B308" t="s">
        <v>16</v>
      </c>
      <c r="C308" t="s">
        <v>882</v>
      </c>
      <c r="D308" t="s">
        <v>883</v>
      </c>
      <c r="E308" s="1">
        <v>178.62</v>
      </c>
      <c r="F308" s="1">
        <v>29.21</v>
      </c>
      <c r="G308" s="1">
        <v>1.38</v>
      </c>
      <c r="H308" s="3">
        <v>-5.7999999999999996E-3</v>
      </c>
      <c r="I308" s="3">
        <v>1.21E-2</v>
      </c>
      <c r="J308" s="4">
        <v>29869195</v>
      </c>
      <c r="K308">
        <v>106</v>
      </c>
      <c r="L308">
        <v>446</v>
      </c>
      <c r="M308" s="10">
        <f t="shared" si="4"/>
        <v>276</v>
      </c>
    </row>
    <row r="309" spans="1:13" x14ac:dyDescent="0.25">
      <c r="A309" t="s">
        <v>1178</v>
      </c>
      <c r="B309" t="s">
        <v>16</v>
      </c>
      <c r="C309" t="s">
        <v>1179</v>
      </c>
      <c r="D309" t="s">
        <v>1180</v>
      </c>
      <c r="E309" s="1">
        <v>127.67</v>
      </c>
      <c r="F309" s="1">
        <v>30.85</v>
      </c>
      <c r="G309" s="1">
        <v>1.3</v>
      </c>
      <c r="H309" s="3">
        <v>6.3E-3</v>
      </c>
      <c r="I309" s="3">
        <v>7.1000000000000004E-3</v>
      </c>
      <c r="J309" s="4">
        <v>16527312</v>
      </c>
      <c r="K309">
        <v>160</v>
      </c>
      <c r="L309">
        <v>393</v>
      </c>
      <c r="M309" s="10">
        <f t="shared" si="4"/>
        <v>276.5</v>
      </c>
    </row>
    <row r="310" spans="1:13" x14ac:dyDescent="0.25">
      <c r="A310" t="s">
        <v>1274</v>
      </c>
      <c r="B310" t="s">
        <v>16</v>
      </c>
      <c r="C310" t="s">
        <v>1275</v>
      </c>
      <c r="D310" t="s">
        <v>1276</v>
      </c>
      <c r="E310" s="1">
        <v>281.73</v>
      </c>
      <c r="F310" s="1">
        <v>29.63</v>
      </c>
      <c r="G310" s="1">
        <v>1.42</v>
      </c>
      <c r="H310" s="3">
        <v>-5.9400000000000001E-2</v>
      </c>
      <c r="I310" s="3">
        <v>7.6E-3</v>
      </c>
      <c r="J310" s="4">
        <v>73301292</v>
      </c>
      <c r="K310">
        <v>76</v>
      </c>
      <c r="L310">
        <v>477</v>
      </c>
      <c r="M310" s="10">
        <f t="shared" si="4"/>
        <v>276.5</v>
      </c>
    </row>
    <row r="311" spans="1:13" x14ac:dyDescent="0.25">
      <c r="A311" t="s">
        <v>332</v>
      </c>
      <c r="B311" t="s">
        <v>24</v>
      </c>
      <c r="C311" t="s">
        <v>333</v>
      </c>
      <c r="D311" t="s">
        <v>334</v>
      </c>
      <c r="E311" s="1">
        <v>67.05</v>
      </c>
      <c r="F311" s="1">
        <v>22.41</v>
      </c>
      <c r="G311" s="1">
        <v>1.06</v>
      </c>
      <c r="H311" s="3">
        <v>3.2199999999999999E-2</v>
      </c>
      <c r="I311" s="3">
        <v>4.5900000000000003E-2</v>
      </c>
      <c r="J311" s="4">
        <v>18164293</v>
      </c>
      <c r="K311">
        <v>386</v>
      </c>
      <c r="L311">
        <v>168</v>
      </c>
      <c r="M311" s="10">
        <f t="shared" si="4"/>
        <v>277</v>
      </c>
    </row>
    <row r="312" spans="1:13" x14ac:dyDescent="0.25">
      <c r="A312" t="s">
        <v>1190</v>
      </c>
      <c r="B312" t="s">
        <v>30</v>
      </c>
      <c r="C312" t="s">
        <v>1191</v>
      </c>
      <c r="D312" t="s">
        <v>1192</v>
      </c>
      <c r="E312" s="1">
        <v>24.32</v>
      </c>
      <c r="F312" s="1">
        <v>26.54</v>
      </c>
      <c r="G312" s="1">
        <v>1.28</v>
      </c>
      <c r="H312" s="3">
        <v>7.7999999999999996E-3</v>
      </c>
      <c r="I312" s="3">
        <v>7.4000000000000003E-3</v>
      </c>
      <c r="J312" s="4">
        <v>12479880</v>
      </c>
      <c r="K312">
        <v>178</v>
      </c>
      <c r="L312">
        <v>376</v>
      </c>
      <c r="M312" s="10">
        <f t="shared" si="4"/>
        <v>277</v>
      </c>
    </row>
    <row r="313" spans="1:13" x14ac:dyDescent="0.25">
      <c r="A313" t="s">
        <v>437</v>
      </c>
      <c r="B313" t="s">
        <v>16</v>
      </c>
      <c r="C313" t="s">
        <v>438</v>
      </c>
      <c r="D313" t="s">
        <v>439</v>
      </c>
      <c r="E313" s="1">
        <v>89.76</v>
      </c>
      <c r="F313" s="1">
        <v>32.26</v>
      </c>
      <c r="G313" s="1">
        <v>1.27</v>
      </c>
      <c r="H313" s="3">
        <v>8.5000000000000006E-3</v>
      </c>
      <c r="I313" s="3">
        <v>5.7999999999999996E-3</v>
      </c>
      <c r="J313" s="4">
        <v>15867863</v>
      </c>
      <c r="K313">
        <v>183</v>
      </c>
      <c r="L313">
        <v>372</v>
      </c>
      <c r="M313" s="10">
        <f t="shared" si="4"/>
        <v>277.5</v>
      </c>
    </row>
    <row r="314" spans="1:13" x14ac:dyDescent="0.25">
      <c r="A314" t="s">
        <v>1304</v>
      </c>
      <c r="B314" t="s">
        <v>43</v>
      </c>
      <c r="C314" t="s">
        <v>1305</v>
      </c>
      <c r="D314" t="s">
        <v>1306</v>
      </c>
      <c r="E314" s="1">
        <v>128.6</v>
      </c>
      <c r="F314" s="1">
        <v>31.2</v>
      </c>
      <c r="G314" s="1">
        <v>1.4</v>
      </c>
      <c r="H314" s="3">
        <v>-3.9699999999999999E-2</v>
      </c>
      <c r="I314" s="3">
        <v>8.9999999999999993E-3</v>
      </c>
      <c r="J314" s="4">
        <v>37882851</v>
      </c>
      <c r="K314">
        <v>87</v>
      </c>
      <c r="L314">
        <v>470</v>
      </c>
      <c r="M314" s="10">
        <f t="shared" si="4"/>
        <v>278.5</v>
      </c>
    </row>
    <row r="315" spans="1:13" x14ac:dyDescent="0.25">
      <c r="A315" t="s">
        <v>398</v>
      </c>
      <c r="B315" t="s">
        <v>15</v>
      </c>
      <c r="C315" t="s">
        <v>399</v>
      </c>
      <c r="D315" t="s">
        <v>400</v>
      </c>
      <c r="E315" s="1">
        <v>5.82</v>
      </c>
      <c r="F315" s="1">
        <v>26.28</v>
      </c>
      <c r="G315" s="1">
        <v>1.05</v>
      </c>
      <c r="H315" s="3">
        <v>3.0800000000000001E-2</v>
      </c>
      <c r="I315" s="3">
        <v>3.0800000000000001E-2</v>
      </c>
      <c r="J315" s="4">
        <v>24255771</v>
      </c>
      <c r="K315">
        <v>391</v>
      </c>
      <c r="L315">
        <v>174</v>
      </c>
      <c r="M315" s="10">
        <f t="shared" si="4"/>
        <v>282.5</v>
      </c>
    </row>
    <row r="316" spans="1:13" x14ac:dyDescent="0.25">
      <c r="A316" t="s">
        <v>1499</v>
      </c>
      <c r="B316" t="s">
        <v>16</v>
      </c>
      <c r="C316" t="s">
        <v>1500</v>
      </c>
      <c r="D316" t="s">
        <v>1501</v>
      </c>
      <c r="E316" s="1">
        <v>39.35</v>
      </c>
      <c r="F316" s="1">
        <v>28.79</v>
      </c>
      <c r="G316" s="1">
        <v>1.38</v>
      </c>
      <c r="H316" s="3">
        <v>-1.72E-2</v>
      </c>
      <c r="I316" s="3">
        <v>1.01E-2</v>
      </c>
      <c r="J316" s="4">
        <v>13694953</v>
      </c>
      <c r="K316">
        <v>109</v>
      </c>
      <c r="L316">
        <v>457</v>
      </c>
      <c r="M316" s="10">
        <f t="shared" si="4"/>
        <v>283</v>
      </c>
    </row>
    <row r="317" spans="1:13" x14ac:dyDescent="0.25">
      <c r="A317" t="s">
        <v>1181</v>
      </c>
      <c r="B317" t="s">
        <v>16</v>
      </c>
      <c r="C317" t="s">
        <v>1182</v>
      </c>
      <c r="D317" t="s">
        <v>1183</v>
      </c>
      <c r="E317" s="1">
        <v>156.28</v>
      </c>
      <c r="F317" s="1">
        <v>27.6</v>
      </c>
      <c r="G317" s="1">
        <v>1.4</v>
      </c>
      <c r="H317" s="3">
        <v>-6.6600000000000006E-2</v>
      </c>
      <c r="I317" s="3">
        <v>1.32E-2</v>
      </c>
      <c r="J317" s="4">
        <v>32577191</v>
      </c>
      <c r="K317">
        <v>88</v>
      </c>
      <c r="L317">
        <v>478</v>
      </c>
      <c r="M317" s="10">
        <f t="shared" si="4"/>
        <v>283</v>
      </c>
    </row>
    <row r="318" spans="1:13" x14ac:dyDescent="0.25">
      <c r="A318" t="s">
        <v>851</v>
      </c>
      <c r="B318" t="s">
        <v>16</v>
      </c>
      <c r="C318" t="s">
        <v>852</v>
      </c>
      <c r="D318" t="s">
        <v>853</v>
      </c>
      <c r="E318" s="1">
        <v>152.99</v>
      </c>
      <c r="F318" s="1">
        <v>30.6</v>
      </c>
      <c r="G318" s="1">
        <v>1.25</v>
      </c>
      <c r="H318" s="3">
        <v>9.1999999999999998E-3</v>
      </c>
      <c r="I318" s="3">
        <v>1.5100000000000001E-2</v>
      </c>
      <c r="J318" s="4">
        <v>36319957</v>
      </c>
      <c r="K318">
        <v>201</v>
      </c>
      <c r="L318">
        <v>367</v>
      </c>
      <c r="M318" s="10">
        <f t="shared" si="4"/>
        <v>284</v>
      </c>
    </row>
    <row r="319" spans="1:13" x14ac:dyDescent="0.25">
      <c r="A319" t="s">
        <v>114</v>
      </c>
      <c r="B319" t="s">
        <v>15</v>
      </c>
      <c r="C319" t="s">
        <v>115</v>
      </c>
      <c r="D319" t="s">
        <v>116</v>
      </c>
      <c r="E319" s="1">
        <v>8.06</v>
      </c>
      <c r="F319" s="1">
        <v>26.9</v>
      </c>
      <c r="G319" s="1">
        <v>1.0900000000000001</v>
      </c>
      <c r="H319" s="3">
        <v>2.7699999999999999E-2</v>
      </c>
      <c r="I319" s="3">
        <v>2.7699999999999999E-2</v>
      </c>
      <c r="J319" s="4">
        <v>16019936</v>
      </c>
      <c r="K319">
        <v>367</v>
      </c>
      <c r="L319">
        <v>202</v>
      </c>
      <c r="M319" s="10">
        <f t="shared" si="4"/>
        <v>284.5</v>
      </c>
    </row>
    <row r="320" spans="1:13" x14ac:dyDescent="0.25">
      <c r="A320" t="s">
        <v>1019</v>
      </c>
      <c r="B320" t="s">
        <v>16</v>
      </c>
      <c r="C320" t="s">
        <v>1020</v>
      </c>
      <c r="D320" t="s">
        <v>1021</v>
      </c>
      <c r="E320" s="1">
        <v>594.41999999999996</v>
      </c>
      <c r="F320" s="1">
        <v>28.63</v>
      </c>
      <c r="G320" s="1">
        <v>1.26</v>
      </c>
      <c r="H320" s="3">
        <v>7.4999999999999997E-3</v>
      </c>
      <c r="I320" s="3">
        <v>1.6999999999999999E-3</v>
      </c>
      <c r="J320" s="4">
        <v>234230064</v>
      </c>
      <c r="K320">
        <v>188</v>
      </c>
      <c r="L320">
        <v>382</v>
      </c>
      <c r="M320" s="10">
        <f t="shared" si="4"/>
        <v>285</v>
      </c>
    </row>
    <row r="321" spans="1:13" x14ac:dyDescent="0.25">
      <c r="A321" t="s">
        <v>458</v>
      </c>
      <c r="B321" t="s">
        <v>199</v>
      </c>
      <c r="C321" t="s">
        <v>459</v>
      </c>
      <c r="D321" t="s">
        <v>460</v>
      </c>
      <c r="E321" s="1">
        <v>623.4</v>
      </c>
      <c r="F321" s="1">
        <v>27.41</v>
      </c>
      <c r="G321" s="1">
        <v>1.28</v>
      </c>
      <c r="H321" s="3">
        <v>4.8999999999999998E-3</v>
      </c>
      <c r="I321" s="3">
        <v>4.7999999999999996E-3</v>
      </c>
      <c r="J321" s="4">
        <v>50053464</v>
      </c>
      <c r="K321">
        <v>172</v>
      </c>
      <c r="L321">
        <v>401</v>
      </c>
      <c r="M321" s="10">
        <f t="shared" si="4"/>
        <v>286.5</v>
      </c>
    </row>
    <row r="322" spans="1:13" x14ac:dyDescent="0.25">
      <c r="A322" t="s">
        <v>253</v>
      </c>
      <c r="B322" t="s">
        <v>16</v>
      </c>
      <c r="C322" t="s">
        <v>254</v>
      </c>
      <c r="D322" t="s">
        <v>255</v>
      </c>
      <c r="E322" s="1">
        <v>53.31</v>
      </c>
      <c r="F322" s="1">
        <v>18.739999999999998</v>
      </c>
      <c r="G322" s="1">
        <v>1.01</v>
      </c>
      <c r="H322" s="3">
        <v>3.32E-2</v>
      </c>
      <c r="I322" s="3">
        <v>4.7600000000000003E-2</v>
      </c>
      <c r="J322" s="4">
        <v>223783324</v>
      </c>
      <c r="K322">
        <v>414</v>
      </c>
      <c r="L322">
        <v>161</v>
      </c>
      <c r="M322" s="10">
        <f t="shared" ref="M322:M385" si="5">(L322+K322)/2</f>
        <v>287.5</v>
      </c>
    </row>
    <row r="323" spans="1:13" x14ac:dyDescent="0.25">
      <c r="A323" t="s">
        <v>959</v>
      </c>
      <c r="B323" t="s">
        <v>30</v>
      </c>
      <c r="C323" t="s">
        <v>960</v>
      </c>
      <c r="D323" t="s">
        <v>961</v>
      </c>
      <c r="E323" s="1">
        <v>37.494999999999997</v>
      </c>
      <c r="F323" s="1">
        <v>24.78</v>
      </c>
      <c r="G323" s="1">
        <v>1.38</v>
      </c>
      <c r="H323" s="3">
        <v>-5.4600000000000003E-2</v>
      </c>
      <c r="I323" s="3">
        <v>1.9699999999999999E-2</v>
      </c>
      <c r="J323" s="4">
        <v>117902321</v>
      </c>
      <c r="K323">
        <v>103</v>
      </c>
      <c r="L323">
        <v>474</v>
      </c>
      <c r="M323" s="10">
        <f t="shared" si="5"/>
        <v>288.5</v>
      </c>
    </row>
    <row r="324" spans="1:13" x14ac:dyDescent="0.25">
      <c r="A324" t="s">
        <v>1052</v>
      </c>
      <c r="B324" t="s">
        <v>10</v>
      </c>
      <c r="C324" t="s">
        <v>1053</v>
      </c>
      <c r="D324" t="s">
        <v>1054</v>
      </c>
      <c r="E324" s="2">
        <v>1999.5</v>
      </c>
      <c r="F324" s="1">
        <v>27.22</v>
      </c>
      <c r="G324" s="1">
        <v>1.08</v>
      </c>
      <c r="H324" s="3">
        <v>2.75E-2</v>
      </c>
      <c r="I324" s="3">
        <v>2.5000000000000001E-2</v>
      </c>
      <c r="J324" s="4">
        <v>32158777</v>
      </c>
      <c r="K324">
        <v>373</v>
      </c>
      <c r="L324">
        <v>205</v>
      </c>
      <c r="M324" s="10">
        <f t="shared" si="5"/>
        <v>289</v>
      </c>
    </row>
    <row r="325" spans="1:13" x14ac:dyDescent="0.25">
      <c r="A325" t="s">
        <v>1364</v>
      </c>
      <c r="B325" t="s">
        <v>16</v>
      </c>
      <c r="C325" t="s">
        <v>1365</v>
      </c>
      <c r="D325" t="s">
        <v>1366</v>
      </c>
      <c r="E325" s="1">
        <v>268.85000000000002</v>
      </c>
      <c r="F325" s="1">
        <v>26.65</v>
      </c>
      <c r="G325" s="1">
        <v>1.01</v>
      </c>
      <c r="H325" s="3">
        <v>3.2800000000000003E-2</v>
      </c>
      <c r="I325" s="3">
        <v>1.29E-2</v>
      </c>
      <c r="J325" s="4">
        <v>76560704</v>
      </c>
      <c r="K325">
        <v>416</v>
      </c>
      <c r="L325">
        <v>163</v>
      </c>
      <c r="M325" s="10">
        <f t="shared" si="5"/>
        <v>289.5</v>
      </c>
    </row>
    <row r="326" spans="1:13" x14ac:dyDescent="0.25">
      <c r="A326" t="s">
        <v>1502</v>
      </c>
      <c r="B326" t="s">
        <v>50</v>
      </c>
      <c r="C326" t="s">
        <v>1503</v>
      </c>
      <c r="D326" t="s">
        <v>1504</v>
      </c>
      <c r="E326" s="1">
        <v>267.02999999999997</v>
      </c>
      <c r="F326" s="1">
        <v>31.52</v>
      </c>
      <c r="G326" s="1">
        <v>1.4</v>
      </c>
      <c r="H326" s="3">
        <v>-0.5141</v>
      </c>
      <c r="J326" s="4">
        <v>21735660</v>
      </c>
      <c r="K326">
        <v>90</v>
      </c>
      <c r="L326">
        <v>490</v>
      </c>
      <c r="M326" s="10">
        <f t="shared" si="5"/>
        <v>290</v>
      </c>
    </row>
    <row r="327" spans="1:13" x14ac:dyDescent="0.25">
      <c r="A327" t="s">
        <v>1391</v>
      </c>
      <c r="B327" t="s">
        <v>16</v>
      </c>
      <c r="C327" t="s">
        <v>1392</v>
      </c>
      <c r="D327" t="s">
        <v>1393</v>
      </c>
      <c r="E327" s="1">
        <v>139.33000000000001</v>
      </c>
      <c r="F327" s="1">
        <v>22.05</v>
      </c>
      <c r="G327" s="1">
        <v>1.01</v>
      </c>
      <c r="H327" s="3">
        <v>3.1600000000000003E-2</v>
      </c>
      <c r="I327" s="3">
        <v>1.5599999999999999E-2</v>
      </c>
      <c r="J327" s="4">
        <v>386484486</v>
      </c>
      <c r="K327">
        <v>413</v>
      </c>
      <c r="L327">
        <v>170</v>
      </c>
      <c r="M327" s="10">
        <f t="shared" si="5"/>
        <v>291.5</v>
      </c>
    </row>
    <row r="328" spans="1:13" x14ac:dyDescent="0.25">
      <c r="A328" t="s">
        <v>860</v>
      </c>
      <c r="B328" t="s">
        <v>16</v>
      </c>
      <c r="C328" t="s">
        <v>861</v>
      </c>
      <c r="D328" t="s">
        <v>862</v>
      </c>
      <c r="E328" s="1">
        <v>29.35</v>
      </c>
      <c r="F328" s="1">
        <v>29.65</v>
      </c>
      <c r="G328" s="1">
        <v>1.26</v>
      </c>
      <c r="H328" s="3">
        <v>7.1000000000000004E-3</v>
      </c>
      <c r="I328" s="3">
        <v>3.1600000000000003E-2</v>
      </c>
      <c r="J328" s="4">
        <v>11525882</v>
      </c>
      <c r="K328">
        <v>195</v>
      </c>
      <c r="L328">
        <v>388</v>
      </c>
      <c r="M328" s="10">
        <f t="shared" si="5"/>
        <v>291.5</v>
      </c>
    </row>
    <row r="329" spans="1:13" x14ac:dyDescent="0.25">
      <c r="A329" t="s">
        <v>671</v>
      </c>
      <c r="B329" t="s">
        <v>10</v>
      </c>
      <c r="C329" t="s">
        <v>672</v>
      </c>
      <c r="D329" t="s">
        <v>673</v>
      </c>
      <c r="E329" s="2">
        <v>5366</v>
      </c>
      <c r="F329" s="1">
        <v>23.27</v>
      </c>
      <c r="G329" s="1">
        <v>0.86</v>
      </c>
      <c r="H329" s="3">
        <v>4.2299999999999997E-2</v>
      </c>
      <c r="I329" s="3">
        <v>2.76E-2</v>
      </c>
      <c r="J329" s="4">
        <v>22071983</v>
      </c>
      <c r="K329">
        <v>482</v>
      </c>
      <c r="L329">
        <v>102</v>
      </c>
      <c r="M329" s="10">
        <f t="shared" si="5"/>
        <v>292</v>
      </c>
    </row>
    <row r="330" spans="1:13" x14ac:dyDescent="0.25">
      <c r="A330" t="s">
        <v>836</v>
      </c>
      <c r="B330" t="s">
        <v>16</v>
      </c>
      <c r="C330" t="s">
        <v>837</v>
      </c>
      <c r="D330" t="s">
        <v>838</v>
      </c>
      <c r="E330" s="1">
        <v>86.44</v>
      </c>
      <c r="F330" s="1">
        <v>30.21</v>
      </c>
      <c r="G330" s="1">
        <v>1.1399999999999999</v>
      </c>
      <c r="H330" s="3">
        <v>1.9900000000000001E-2</v>
      </c>
      <c r="I330" s="3">
        <v>1.8200000000000001E-2</v>
      </c>
      <c r="J330" s="4">
        <v>11209171</v>
      </c>
      <c r="K330">
        <v>316</v>
      </c>
      <c r="L330">
        <v>269</v>
      </c>
      <c r="M330" s="10">
        <f t="shared" si="5"/>
        <v>292.5</v>
      </c>
    </row>
    <row r="331" spans="1:13" x14ac:dyDescent="0.25">
      <c r="A331" t="s">
        <v>1115</v>
      </c>
      <c r="B331" t="s">
        <v>16</v>
      </c>
      <c r="C331" t="s">
        <v>1116</v>
      </c>
      <c r="D331" t="s">
        <v>1117</v>
      </c>
      <c r="E331" s="1">
        <v>287.63</v>
      </c>
      <c r="F331" s="1">
        <v>26.59</v>
      </c>
      <c r="G331" s="1">
        <v>1.3</v>
      </c>
      <c r="H331" s="3">
        <v>-3.0000000000000001E-3</v>
      </c>
      <c r="I331" s="3">
        <v>2.8999999999999998E-3</v>
      </c>
      <c r="J331" s="4">
        <v>205655450</v>
      </c>
      <c r="K331">
        <v>153</v>
      </c>
      <c r="L331">
        <v>434</v>
      </c>
      <c r="M331" s="10">
        <f t="shared" si="5"/>
        <v>293.5</v>
      </c>
    </row>
    <row r="332" spans="1:13" x14ac:dyDescent="0.25">
      <c r="A332" t="s">
        <v>449</v>
      </c>
      <c r="B332" t="s">
        <v>10</v>
      </c>
      <c r="C332" t="s">
        <v>450</v>
      </c>
      <c r="D332" t="s">
        <v>451</v>
      </c>
      <c r="E332" s="2">
        <v>58180</v>
      </c>
      <c r="F332" s="1">
        <v>28.84</v>
      </c>
      <c r="G332" s="1">
        <v>0.87</v>
      </c>
      <c r="H332" s="3">
        <v>4.07E-2</v>
      </c>
      <c r="I332" s="3">
        <v>2.5600000000000001E-2</v>
      </c>
      <c r="J332" s="4">
        <v>59248047</v>
      </c>
      <c r="K332">
        <v>475</v>
      </c>
      <c r="L332">
        <v>113</v>
      </c>
      <c r="M332" s="10">
        <f t="shared" si="5"/>
        <v>294</v>
      </c>
    </row>
    <row r="333" spans="1:13" x14ac:dyDescent="0.25">
      <c r="A333" t="s">
        <v>386</v>
      </c>
      <c r="B333" t="s">
        <v>16</v>
      </c>
      <c r="C333" t="s">
        <v>387</v>
      </c>
      <c r="D333" t="s">
        <v>388</v>
      </c>
      <c r="E333" s="1">
        <v>64.680000000000007</v>
      </c>
      <c r="F333" s="1">
        <v>25.86</v>
      </c>
      <c r="G333" s="1">
        <v>1.17</v>
      </c>
      <c r="H333" s="3">
        <v>1.67E-2</v>
      </c>
      <c r="I333" s="3">
        <v>2.8500000000000001E-2</v>
      </c>
      <c r="J333" s="4">
        <v>18737627</v>
      </c>
      <c r="K333">
        <v>280</v>
      </c>
      <c r="L333">
        <v>309</v>
      </c>
      <c r="M333" s="10">
        <f t="shared" si="5"/>
        <v>294.5</v>
      </c>
    </row>
    <row r="334" spans="1:13" x14ac:dyDescent="0.25">
      <c r="A334" t="s">
        <v>1214</v>
      </c>
      <c r="B334" t="s">
        <v>55</v>
      </c>
      <c r="C334" t="s">
        <v>1215</v>
      </c>
      <c r="D334" t="s">
        <v>1216</v>
      </c>
      <c r="E334" s="1">
        <v>57.06</v>
      </c>
      <c r="F334" s="1">
        <v>26.44</v>
      </c>
      <c r="G334" s="1">
        <v>1.35</v>
      </c>
      <c r="H334" s="3">
        <v>-3.3000000000000002E-2</v>
      </c>
      <c r="I334" s="3">
        <v>1.47E-2</v>
      </c>
      <c r="J334" s="4">
        <v>73229846</v>
      </c>
      <c r="K334">
        <v>125</v>
      </c>
      <c r="L334">
        <v>464</v>
      </c>
      <c r="M334" s="10">
        <f t="shared" si="5"/>
        <v>294.5</v>
      </c>
    </row>
    <row r="335" spans="1:13" x14ac:dyDescent="0.25">
      <c r="A335" t="s">
        <v>105</v>
      </c>
      <c r="B335" t="s">
        <v>16</v>
      </c>
      <c r="C335" t="s">
        <v>106</v>
      </c>
      <c r="D335" t="s">
        <v>107</v>
      </c>
      <c r="E335" s="1">
        <v>350.87</v>
      </c>
      <c r="F335" s="1">
        <v>23.35</v>
      </c>
      <c r="G335" s="1">
        <v>1.19</v>
      </c>
      <c r="H335" s="3">
        <v>1.4999999999999999E-2</v>
      </c>
      <c r="I335" s="3">
        <v>1.61E-2</v>
      </c>
      <c r="J335" s="4">
        <v>29979339</v>
      </c>
      <c r="K335">
        <v>266</v>
      </c>
      <c r="L335">
        <v>324</v>
      </c>
      <c r="M335" s="10">
        <f t="shared" si="5"/>
        <v>295</v>
      </c>
    </row>
    <row r="336" spans="1:13" x14ac:dyDescent="0.25">
      <c r="A336" t="s">
        <v>656</v>
      </c>
      <c r="B336" t="s">
        <v>16</v>
      </c>
      <c r="C336" t="s">
        <v>657</v>
      </c>
      <c r="D336" t="s">
        <v>658</v>
      </c>
      <c r="E336" s="1">
        <v>171.42</v>
      </c>
      <c r="F336" s="1">
        <v>32.9</v>
      </c>
      <c r="G336" s="1">
        <v>1.1200000000000001</v>
      </c>
      <c r="H336" s="3">
        <v>2.01E-2</v>
      </c>
      <c r="I336" s="3">
        <v>2.6200000000000001E-2</v>
      </c>
      <c r="J336" s="4">
        <v>158310835</v>
      </c>
      <c r="K336">
        <v>327</v>
      </c>
      <c r="L336">
        <v>265</v>
      </c>
      <c r="M336" s="10">
        <f t="shared" si="5"/>
        <v>296</v>
      </c>
    </row>
    <row r="337" spans="1:13" x14ac:dyDescent="0.25">
      <c r="A337" t="s">
        <v>1448</v>
      </c>
      <c r="B337" t="s">
        <v>16</v>
      </c>
      <c r="C337" t="s">
        <v>1449</v>
      </c>
      <c r="D337" t="s">
        <v>1450</v>
      </c>
      <c r="E337" s="1">
        <v>190.33</v>
      </c>
      <c r="F337" s="1">
        <v>32.53</v>
      </c>
      <c r="G337" s="1">
        <v>1.38</v>
      </c>
      <c r="H337" s="3">
        <v>-0.16220000000000001</v>
      </c>
      <c r="I337" s="3">
        <v>1.72E-2</v>
      </c>
      <c r="J337" s="4">
        <v>22838070</v>
      </c>
      <c r="K337">
        <v>108</v>
      </c>
      <c r="L337">
        <v>484</v>
      </c>
      <c r="M337" s="10">
        <f t="shared" si="5"/>
        <v>296</v>
      </c>
    </row>
    <row r="338" spans="1:13" x14ac:dyDescent="0.25">
      <c r="A338" t="s">
        <v>344</v>
      </c>
      <c r="B338" t="s">
        <v>10</v>
      </c>
      <c r="C338" t="s">
        <v>345</v>
      </c>
      <c r="D338" t="s">
        <v>346</v>
      </c>
      <c r="E338" s="2">
        <v>1400</v>
      </c>
      <c r="F338" s="1">
        <v>26.08</v>
      </c>
      <c r="G338" s="1">
        <v>0.94</v>
      </c>
      <c r="H338" s="3">
        <v>3.6299999999999999E-2</v>
      </c>
      <c r="I338" s="3">
        <v>2.86E-2</v>
      </c>
      <c r="J338" s="4">
        <v>25743020</v>
      </c>
      <c r="K338">
        <v>454</v>
      </c>
      <c r="L338">
        <v>140</v>
      </c>
      <c r="M338" s="10">
        <f t="shared" si="5"/>
        <v>297</v>
      </c>
    </row>
    <row r="339" spans="1:13" x14ac:dyDescent="0.25">
      <c r="A339" t="s">
        <v>485</v>
      </c>
      <c r="B339" t="s">
        <v>10</v>
      </c>
      <c r="C339" t="s">
        <v>486</v>
      </c>
      <c r="D339" t="s">
        <v>487</v>
      </c>
      <c r="E339" s="2">
        <v>2116</v>
      </c>
      <c r="F339" s="1">
        <v>32.200000000000003</v>
      </c>
      <c r="G339" s="1">
        <v>1.07</v>
      </c>
      <c r="H339" s="3">
        <v>2.64E-2</v>
      </c>
      <c r="I339" s="3">
        <v>2.6499999999999999E-2</v>
      </c>
      <c r="J339" s="4">
        <v>14086120</v>
      </c>
      <c r="K339">
        <v>379</v>
      </c>
      <c r="L339">
        <v>215</v>
      </c>
      <c r="M339" s="10">
        <f t="shared" si="5"/>
        <v>297</v>
      </c>
    </row>
    <row r="340" spans="1:13" x14ac:dyDescent="0.25">
      <c r="A340" t="s">
        <v>1526</v>
      </c>
      <c r="B340" t="s">
        <v>55</v>
      </c>
      <c r="C340" t="s">
        <v>1527</v>
      </c>
      <c r="D340" t="s">
        <v>1528</v>
      </c>
      <c r="E340" s="1">
        <v>52.62</v>
      </c>
      <c r="F340" s="1">
        <v>32.9</v>
      </c>
      <c r="G340" s="1">
        <v>0.91</v>
      </c>
      <c r="H340" s="3">
        <v>3.78E-2</v>
      </c>
      <c r="I340" s="3">
        <v>3.78E-2</v>
      </c>
      <c r="J340" s="4">
        <v>59154766</v>
      </c>
      <c r="K340">
        <v>467</v>
      </c>
      <c r="L340">
        <v>129</v>
      </c>
      <c r="M340" s="10">
        <f t="shared" si="5"/>
        <v>298</v>
      </c>
    </row>
    <row r="341" spans="1:13" x14ac:dyDescent="0.25">
      <c r="A341" t="s">
        <v>377</v>
      </c>
      <c r="B341" t="s">
        <v>16</v>
      </c>
      <c r="C341" t="s">
        <v>378</v>
      </c>
      <c r="D341" t="s">
        <v>379</v>
      </c>
      <c r="E341" s="1">
        <v>43.09</v>
      </c>
      <c r="F341" s="1">
        <v>26.41</v>
      </c>
      <c r="G341" s="1">
        <v>0.96</v>
      </c>
      <c r="H341" s="3">
        <v>3.3700000000000001E-2</v>
      </c>
      <c r="I341" s="3">
        <v>3.32E-2</v>
      </c>
      <c r="J341" s="4">
        <v>13001885</v>
      </c>
      <c r="K341">
        <v>446</v>
      </c>
      <c r="L341">
        <v>158</v>
      </c>
      <c r="M341" s="10">
        <f t="shared" si="5"/>
        <v>302</v>
      </c>
    </row>
    <row r="342" spans="1:13" x14ac:dyDescent="0.25">
      <c r="A342" t="s">
        <v>710</v>
      </c>
      <c r="B342" t="s">
        <v>10</v>
      </c>
      <c r="C342" t="s">
        <v>711</v>
      </c>
      <c r="D342" t="s">
        <v>712</v>
      </c>
      <c r="E342" s="2">
        <v>4470</v>
      </c>
      <c r="F342" s="1">
        <v>25.66</v>
      </c>
      <c r="G342" s="1">
        <v>1.1499999999999999</v>
      </c>
      <c r="H342" s="3">
        <v>1.7399999999999999E-2</v>
      </c>
      <c r="I342" s="3">
        <v>1.7399999999999999E-2</v>
      </c>
      <c r="J342" s="4">
        <v>11989076</v>
      </c>
      <c r="K342">
        <v>305</v>
      </c>
      <c r="L342">
        <v>300</v>
      </c>
      <c r="M342" s="10">
        <f t="shared" si="5"/>
        <v>302.5</v>
      </c>
    </row>
    <row r="343" spans="1:13" x14ac:dyDescent="0.25">
      <c r="A343" t="s">
        <v>572</v>
      </c>
      <c r="B343" t="s">
        <v>16</v>
      </c>
      <c r="C343" t="s">
        <v>573</v>
      </c>
      <c r="D343" t="s">
        <v>574</v>
      </c>
      <c r="E343" s="1">
        <v>146.66999999999999</v>
      </c>
      <c r="F343" s="1">
        <v>31.71</v>
      </c>
      <c r="G343" s="1">
        <v>1.07</v>
      </c>
      <c r="H343" s="3">
        <v>2.53E-2</v>
      </c>
      <c r="I343" s="3">
        <v>2.7E-2</v>
      </c>
      <c r="J343" s="4">
        <v>13833749</v>
      </c>
      <c r="K343">
        <v>380</v>
      </c>
      <c r="L343">
        <v>226</v>
      </c>
      <c r="M343" s="10">
        <f t="shared" si="5"/>
        <v>303</v>
      </c>
    </row>
    <row r="344" spans="1:13" x14ac:dyDescent="0.25">
      <c r="A344" t="s">
        <v>1250</v>
      </c>
      <c r="B344" t="s">
        <v>16</v>
      </c>
      <c r="C344" t="s">
        <v>1251</v>
      </c>
      <c r="D344" t="s">
        <v>1252</v>
      </c>
      <c r="E344" s="1">
        <v>90.51</v>
      </c>
      <c r="F344" s="1">
        <v>32.869999999999997</v>
      </c>
      <c r="G344" s="1">
        <v>1.2</v>
      </c>
      <c r="H344" s="3">
        <v>1.26E-2</v>
      </c>
      <c r="I344" s="3">
        <v>1.3100000000000001E-2</v>
      </c>
      <c r="J344" s="4">
        <v>16328004</v>
      </c>
      <c r="K344">
        <v>259</v>
      </c>
      <c r="L344">
        <v>347</v>
      </c>
      <c r="M344" s="10">
        <f t="shared" si="5"/>
        <v>303</v>
      </c>
    </row>
    <row r="345" spans="1:13" x14ac:dyDescent="0.25">
      <c r="A345" t="s">
        <v>839</v>
      </c>
      <c r="B345" t="s">
        <v>16</v>
      </c>
      <c r="C345" t="s">
        <v>840</v>
      </c>
      <c r="D345" t="s">
        <v>841</v>
      </c>
      <c r="E345" s="1">
        <v>171.63</v>
      </c>
      <c r="F345" s="1">
        <v>21.45</v>
      </c>
      <c r="G345" s="1">
        <v>1.07</v>
      </c>
      <c r="H345" s="3">
        <v>2.47E-2</v>
      </c>
      <c r="I345" s="3">
        <v>2.4500000000000001E-2</v>
      </c>
      <c r="J345" s="4">
        <v>451832618</v>
      </c>
      <c r="K345">
        <v>376</v>
      </c>
      <c r="L345">
        <v>231</v>
      </c>
      <c r="M345" s="10">
        <f t="shared" si="5"/>
        <v>303.5</v>
      </c>
    </row>
    <row r="346" spans="1:13" x14ac:dyDescent="0.25">
      <c r="A346" t="s">
        <v>581</v>
      </c>
      <c r="B346" t="s">
        <v>12</v>
      </c>
      <c r="C346" t="s">
        <v>582</v>
      </c>
      <c r="D346" t="s">
        <v>583</v>
      </c>
      <c r="E346" s="1">
        <v>9.6999999999999993</v>
      </c>
      <c r="F346" s="1">
        <v>24.06</v>
      </c>
      <c r="G346" s="1">
        <v>0.94</v>
      </c>
      <c r="H346" s="3">
        <v>3.4500000000000003E-2</v>
      </c>
      <c r="I346" s="3">
        <v>4.24E-2</v>
      </c>
      <c r="J346" s="4">
        <v>69337409</v>
      </c>
      <c r="K346">
        <v>453</v>
      </c>
      <c r="L346">
        <v>155</v>
      </c>
      <c r="M346" s="10">
        <f t="shared" si="5"/>
        <v>304</v>
      </c>
    </row>
    <row r="347" spans="1:13" x14ac:dyDescent="0.25">
      <c r="A347" t="s">
        <v>1313</v>
      </c>
      <c r="B347" t="s">
        <v>49</v>
      </c>
      <c r="C347" t="s">
        <v>1314</v>
      </c>
      <c r="D347" t="s">
        <v>1315</v>
      </c>
      <c r="E347" s="1">
        <v>960.4</v>
      </c>
      <c r="F347" s="1">
        <v>24.87</v>
      </c>
      <c r="G347" s="1">
        <v>1.1200000000000001</v>
      </c>
      <c r="H347" s="3">
        <v>1.9300000000000001E-2</v>
      </c>
      <c r="I347" s="3">
        <v>1.9800000000000002E-2</v>
      </c>
      <c r="J347" s="4">
        <v>31433259</v>
      </c>
      <c r="K347">
        <v>332</v>
      </c>
      <c r="L347">
        <v>276</v>
      </c>
      <c r="M347" s="10">
        <f t="shared" si="5"/>
        <v>304</v>
      </c>
    </row>
    <row r="348" spans="1:13" x14ac:dyDescent="0.25">
      <c r="A348" t="s">
        <v>383</v>
      </c>
      <c r="B348" t="s">
        <v>10</v>
      </c>
      <c r="C348" t="s">
        <v>384</v>
      </c>
      <c r="D348" t="s">
        <v>385</v>
      </c>
      <c r="E348" s="2">
        <v>2842.5</v>
      </c>
      <c r="F348" s="1">
        <v>30.54</v>
      </c>
      <c r="G348" s="1">
        <v>1.01</v>
      </c>
      <c r="H348" s="3">
        <v>2.8400000000000002E-2</v>
      </c>
      <c r="I348" s="3">
        <v>2.81E-2</v>
      </c>
      <c r="J348" s="4">
        <v>23323092</v>
      </c>
      <c r="K348">
        <v>418</v>
      </c>
      <c r="L348">
        <v>195</v>
      </c>
      <c r="M348" s="10">
        <f t="shared" si="5"/>
        <v>306.5</v>
      </c>
    </row>
    <row r="349" spans="1:13" x14ac:dyDescent="0.25">
      <c r="A349" t="s">
        <v>467</v>
      </c>
      <c r="B349" t="s">
        <v>10</v>
      </c>
      <c r="C349" t="s">
        <v>468</v>
      </c>
      <c r="D349" t="s">
        <v>469</v>
      </c>
      <c r="E349" s="2">
        <v>12600</v>
      </c>
      <c r="F349" s="1">
        <v>32.06</v>
      </c>
      <c r="G349" s="1">
        <v>1.25</v>
      </c>
      <c r="H349" s="3">
        <v>1.2999999999999999E-3</v>
      </c>
      <c r="I349" s="3">
        <v>4.7999999999999996E-3</v>
      </c>
      <c r="J349" s="4">
        <v>135494134</v>
      </c>
      <c r="K349">
        <v>198</v>
      </c>
      <c r="L349">
        <v>415</v>
      </c>
      <c r="M349" s="10">
        <f t="shared" si="5"/>
        <v>306.5</v>
      </c>
    </row>
    <row r="350" spans="1:13" x14ac:dyDescent="0.25">
      <c r="A350" t="s">
        <v>1010</v>
      </c>
      <c r="B350" t="s">
        <v>10</v>
      </c>
      <c r="C350" t="s">
        <v>1011</v>
      </c>
      <c r="D350" t="s">
        <v>1012</v>
      </c>
      <c r="E350" s="2">
        <v>1875.5</v>
      </c>
      <c r="F350" s="1">
        <v>26.89</v>
      </c>
      <c r="G350" s="1">
        <v>0.9</v>
      </c>
      <c r="H350" s="3">
        <v>3.5200000000000002E-2</v>
      </c>
      <c r="I350" s="3">
        <v>3.4700000000000002E-2</v>
      </c>
      <c r="J350" s="4">
        <v>13570279</v>
      </c>
      <c r="K350">
        <v>468</v>
      </c>
      <c r="L350">
        <v>149</v>
      </c>
      <c r="M350" s="10">
        <f t="shared" si="5"/>
        <v>308.5</v>
      </c>
    </row>
    <row r="351" spans="1:13" x14ac:dyDescent="0.25">
      <c r="A351" t="s">
        <v>845</v>
      </c>
      <c r="B351" t="s">
        <v>16</v>
      </c>
      <c r="C351" t="s">
        <v>846</v>
      </c>
      <c r="D351" t="s">
        <v>847</v>
      </c>
      <c r="E351" s="1">
        <v>87.74</v>
      </c>
      <c r="F351" s="1">
        <v>29.39</v>
      </c>
      <c r="G351" s="1">
        <v>1.04</v>
      </c>
      <c r="H351" s="3">
        <v>2.6100000000000002E-2</v>
      </c>
      <c r="I351" s="3">
        <v>2.9000000000000001E-2</v>
      </c>
      <c r="J351" s="4">
        <v>30165522</v>
      </c>
      <c r="K351">
        <v>396</v>
      </c>
      <c r="L351">
        <v>221</v>
      </c>
      <c r="M351" s="10">
        <f t="shared" si="5"/>
        <v>308.5</v>
      </c>
    </row>
    <row r="352" spans="1:13" x14ac:dyDescent="0.25">
      <c r="A352" t="s">
        <v>235</v>
      </c>
      <c r="B352" t="s">
        <v>16</v>
      </c>
      <c r="C352" t="s">
        <v>236</v>
      </c>
      <c r="D352" t="s">
        <v>237</v>
      </c>
      <c r="E352" s="1">
        <v>622.96</v>
      </c>
      <c r="F352" s="1">
        <v>33.299999999999997</v>
      </c>
      <c r="G352" s="1">
        <v>1.19</v>
      </c>
      <c r="H352" s="3">
        <v>1.2E-2</v>
      </c>
      <c r="J352" s="4">
        <v>65133919</v>
      </c>
      <c r="K352">
        <v>263</v>
      </c>
      <c r="L352">
        <v>356</v>
      </c>
      <c r="M352" s="10">
        <f t="shared" si="5"/>
        <v>309.5</v>
      </c>
    </row>
    <row r="353" spans="1:13" x14ac:dyDescent="0.25">
      <c r="A353" t="s">
        <v>470</v>
      </c>
      <c r="B353" t="s">
        <v>10</v>
      </c>
      <c r="C353" t="s">
        <v>471</v>
      </c>
      <c r="D353" t="s">
        <v>472</v>
      </c>
      <c r="E353" s="2">
        <v>2400.5</v>
      </c>
      <c r="F353" s="1">
        <v>29.79</v>
      </c>
      <c r="G353" s="1">
        <v>1.1100000000000001</v>
      </c>
      <c r="H353" s="3">
        <v>1.9199999999999998E-2</v>
      </c>
      <c r="I353" s="3">
        <v>1.7500000000000002E-2</v>
      </c>
      <c r="J353" s="4">
        <v>24828120</v>
      </c>
      <c r="K353">
        <v>344</v>
      </c>
      <c r="L353">
        <v>281</v>
      </c>
      <c r="M353" s="10">
        <f t="shared" si="5"/>
        <v>312.5</v>
      </c>
    </row>
    <row r="354" spans="1:13" x14ac:dyDescent="0.25">
      <c r="A354" t="s">
        <v>338</v>
      </c>
      <c r="B354" t="s">
        <v>10</v>
      </c>
      <c r="C354" t="s">
        <v>339</v>
      </c>
      <c r="D354" t="s">
        <v>340</v>
      </c>
      <c r="E354" s="2">
        <v>1117.5</v>
      </c>
      <c r="F354" s="1">
        <v>32.64</v>
      </c>
      <c r="G354" s="1">
        <v>0.95</v>
      </c>
      <c r="H354" s="3">
        <v>3.04E-2</v>
      </c>
      <c r="I354" s="3">
        <v>3.04E-2</v>
      </c>
      <c r="J354" s="4">
        <v>13458191</v>
      </c>
      <c r="K354">
        <v>450</v>
      </c>
      <c r="L354">
        <v>179</v>
      </c>
      <c r="M354" s="10">
        <f t="shared" si="5"/>
        <v>314.5</v>
      </c>
    </row>
    <row r="355" spans="1:13" x14ac:dyDescent="0.25">
      <c r="A355" t="s">
        <v>536</v>
      </c>
      <c r="B355" t="s">
        <v>16</v>
      </c>
      <c r="C355" t="s">
        <v>537</v>
      </c>
      <c r="D355" t="s">
        <v>538</v>
      </c>
      <c r="E355" s="1">
        <v>94.53</v>
      </c>
      <c r="F355" s="1">
        <v>28.03</v>
      </c>
      <c r="G355" s="1">
        <v>0.99</v>
      </c>
      <c r="H355" s="3">
        <v>2.8000000000000001E-2</v>
      </c>
      <c r="I355" s="3">
        <v>3.0200000000000001E-2</v>
      </c>
      <c r="J355" s="4">
        <v>32830269</v>
      </c>
      <c r="K355">
        <v>432</v>
      </c>
      <c r="L355">
        <v>199</v>
      </c>
      <c r="M355" s="10">
        <f t="shared" si="5"/>
        <v>315.5</v>
      </c>
    </row>
    <row r="356" spans="1:13" x14ac:dyDescent="0.25">
      <c r="A356" t="s">
        <v>341</v>
      </c>
      <c r="B356" t="s">
        <v>16</v>
      </c>
      <c r="C356" t="s">
        <v>342</v>
      </c>
      <c r="D356" t="s">
        <v>343</v>
      </c>
      <c r="E356" s="1">
        <v>42.3</v>
      </c>
      <c r="F356" s="1">
        <v>34.130000000000003</v>
      </c>
      <c r="G356" s="1">
        <v>0.64</v>
      </c>
      <c r="H356" s="3">
        <v>3.73E-2</v>
      </c>
      <c r="I356" s="3">
        <v>3.7400000000000003E-2</v>
      </c>
      <c r="J356" s="4">
        <v>11988014</v>
      </c>
      <c r="K356">
        <v>500</v>
      </c>
      <c r="L356">
        <v>133</v>
      </c>
      <c r="M356" s="10">
        <f t="shared" si="5"/>
        <v>316.5</v>
      </c>
    </row>
    <row r="357" spans="1:13" x14ac:dyDescent="0.25">
      <c r="A357" t="s">
        <v>1082</v>
      </c>
      <c r="B357" t="s">
        <v>10</v>
      </c>
      <c r="C357" t="s">
        <v>1083</v>
      </c>
      <c r="D357" t="s">
        <v>1084</v>
      </c>
      <c r="E357" s="2">
        <v>22745</v>
      </c>
      <c r="F357" s="1">
        <v>28.9</v>
      </c>
      <c r="G357" s="1">
        <v>1.2</v>
      </c>
      <c r="H357" s="3">
        <v>7.7000000000000002E-3</v>
      </c>
      <c r="I357" s="3">
        <v>7.9000000000000008E-3</v>
      </c>
      <c r="J357" s="4">
        <v>57782318</v>
      </c>
      <c r="K357">
        <v>256</v>
      </c>
      <c r="L357">
        <v>378</v>
      </c>
      <c r="M357" s="10">
        <f t="shared" si="5"/>
        <v>317</v>
      </c>
    </row>
    <row r="358" spans="1:13" x14ac:dyDescent="0.25">
      <c r="A358" t="s">
        <v>1445</v>
      </c>
      <c r="B358" t="s">
        <v>16</v>
      </c>
      <c r="C358" t="s">
        <v>1446</v>
      </c>
      <c r="D358" t="s">
        <v>1447</v>
      </c>
      <c r="E358" s="1">
        <v>137.71</v>
      </c>
      <c r="F358" s="1">
        <v>32.57</v>
      </c>
      <c r="G358" s="1">
        <v>0.95</v>
      </c>
      <c r="H358" s="3">
        <v>2.93E-2</v>
      </c>
      <c r="I358" s="3">
        <v>5.0000000000000001E-3</v>
      </c>
      <c r="J358" s="4">
        <v>38945509</v>
      </c>
      <c r="K358">
        <v>448</v>
      </c>
      <c r="L358">
        <v>187</v>
      </c>
      <c r="M358" s="10">
        <f t="shared" si="5"/>
        <v>317.5</v>
      </c>
    </row>
    <row r="359" spans="1:13" x14ac:dyDescent="0.25">
      <c r="A359" t="s">
        <v>1481</v>
      </c>
      <c r="B359" t="s">
        <v>50</v>
      </c>
      <c r="C359" t="s">
        <v>1482</v>
      </c>
      <c r="D359" t="s">
        <v>1483</v>
      </c>
      <c r="E359" s="1">
        <v>225.94</v>
      </c>
      <c r="F359" s="1">
        <v>28.06</v>
      </c>
      <c r="G359" s="1">
        <v>1.31</v>
      </c>
      <c r="H359" s="3">
        <v>-0.16539999999999999</v>
      </c>
      <c r="I359" s="3">
        <v>7.4999999999999997E-3</v>
      </c>
      <c r="J359" s="4">
        <v>22599197</v>
      </c>
      <c r="K359">
        <v>151</v>
      </c>
      <c r="L359">
        <v>485</v>
      </c>
      <c r="M359" s="10">
        <f t="shared" si="5"/>
        <v>318</v>
      </c>
    </row>
    <row r="360" spans="1:13" x14ac:dyDescent="0.25">
      <c r="A360" t="s">
        <v>25</v>
      </c>
      <c r="B360" t="s">
        <v>10</v>
      </c>
      <c r="C360" t="s">
        <v>26</v>
      </c>
      <c r="D360" t="s">
        <v>27</v>
      </c>
      <c r="E360" s="1">
        <v>538.70000000000005</v>
      </c>
      <c r="F360" s="1">
        <v>33.130000000000003</v>
      </c>
      <c r="G360" s="1">
        <v>0.93</v>
      </c>
      <c r="H360" s="3">
        <v>3.04E-2</v>
      </c>
      <c r="I360" s="3">
        <v>4.2700000000000002E-2</v>
      </c>
      <c r="J360" s="4">
        <v>14101522</v>
      </c>
      <c r="K360">
        <v>459</v>
      </c>
      <c r="L360">
        <v>180</v>
      </c>
      <c r="M360" s="10">
        <f t="shared" si="5"/>
        <v>319.5</v>
      </c>
    </row>
    <row r="361" spans="1:13" x14ac:dyDescent="0.25">
      <c r="A361" t="s">
        <v>815</v>
      </c>
      <c r="B361" t="s">
        <v>55</v>
      </c>
      <c r="C361" t="s">
        <v>816</v>
      </c>
      <c r="D361" t="s">
        <v>817</v>
      </c>
      <c r="E361" s="1">
        <v>155.94999999999999</v>
      </c>
      <c r="F361" s="1">
        <v>25.11</v>
      </c>
      <c r="G361" s="1">
        <v>1.1000000000000001</v>
      </c>
      <c r="H361" s="3">
        <v>1.89E-2</v>
      </c>
      <c r="I361" s="3">
        <v>1.9400000000000001E-2</v>
      </c>
      <c r="J361" s="4">
        <v>32750026</v>
      </c>
      <c r="K361">
        <v>355</v>
      </c>
      <c r="L361">
        <v>284</v>
      </c>
      <c r="M361" s="10">
        <f t="shared" si="5"/>
        <v>319.5</v>
      </c>
    </row>
    <row r="362" spans="1:13" x14ac:dyDescent="0.25">
      <c r="A362" t="s">
        <v>692</v>
      </c>
      <c r="B362" t="s">
        <v>199</v>
      </c>
      <c r="C362" t="s">
        <v>693</v>
      </c>
      <c r="D362" t="s">
        <v>694</v>
      </c>
      <c r="E362" s="1">
        <v>124.76</v>
      </c>
      <c r="F362" s="1">
        <v>29.04</v>
      </c>
      <c r="G362" s="1">
        <v>1.1299999999999999</v>
      </c>
      <c r="H362" s="3">
        <v>1.5699999999999999E-2</v>
      </c>
      <c r="I362" s="3">
        <v>2.1399999999999999E-2</v>
      </c>
      <c r="J362" s="4">
        <v>23994099</v>
      </c>
      <c r="K362">
        <v>323</v>
      </c>
      <c r="L362">
        <v>320</v>
      </c>
      <c r="M362" s="10">
        <f t="shared" si="5"/>
        <v>321.5</v>
      </c>
    </row>
    <row r="363" spans="1:13" x14ac:dyDescent="0.25">
      <c r="A363" t="s">
        <v>147</v>
      </c>
      <c r="B363" t="s">
        <v>43</v>
      </c>
      <c r="C363" t="s">
        <v>148</v>
      </c>
      <c r="D363" t="s">
        <v>149</v>
      </c>
      <c r="E363" s="1">
        <v>279.8</v>
      </c>
      <c r="F363" s="1">
        <v>25</v>
      </c>
      <c r="G363" s="1">
        <v>1.05</v>
      </c>
      <c r="H363" s="3">
        <v>2.18E-2</v>
      </c>
      <c r="I363" s="3">
        <v>2.18E-2</v>
      </c>
      <c r="J363" s="4">
        <v>13125047</v>
      </c>
      <c r="K363">
        <v>393</v>
      </c>
      <c r="L363">
        <v>251</v>
      </c>
      <c r="M363" s="10">
        <f t="shared" si="5"/>
        <v>322</v>
      </c>
    </row>
    <row r="364" spans="1:13" x14ac:dyDescent="0.25">
      <c r="A364" t="s">
        <v>1136</v>
      </c>
      <c r="B364" t="s">
        <v>16</v>
      </c>
      <c r="C364" t="s">
        <v>1137</v>
      </c>
      <c r="D364" t="s">
        <v>1138</v>
      </c>
      <c r="E364" s="1">
        <v>197.48</v>
      </c>
      <c r="F364" s="1">
        <v>27.65</v>
      </c>
      <c r="G364" s="1">
        <v>1.21</v>
      </c>
      <c r="H364" s="3">
        <v>6.4000000000000003E-3</v>
      </c>
      <c r="I364" s="3">
        <v>1.0699999999999999E-2</v>
      </c>
      <c r="J364" s="4">
        <v>15014700</v>
      </c>
      <c r="K364">
        <v>252</v>
      </c>
      <c r="L364">
        <v>392</v>
      </c>
      <c r="M364" s="10">
        <f t="shared" si="5"/>
        <v>322</v>
      </c>
    </row>
    <row r="365" spans="1:13" x14ac:dyDescent="0.25">
      <c r="A365" t="s">
        <v>827</v>
      </c>
      <c r="B365" t="s">
        <v>16</v>
      </c>
      <c r="C365" t="s">
        <v>828</v>
      </c>
      <c r="D365" t="s">
        <v>829</v>
      </c>
      <c r="E365" s="1">
        <v>95</v>
      </c>
      <c r="F365" s="1">
        <v>31.29</v>
      </c>
      <c r="G365" s="1">
        <v>1.05</v>
      </c>
      <c r="H365" s="3">
        <v>2.0899999999999998E-2</v>
      </c>
      <c r="I365" s="3">
        <v>2.0400000000000001E-2</v>
      </c>
      <c r="J365" s="4">
        <v>109278500</v>
      </c>
      <c r="K365">
        <v>387</v>
      </c>
      <c r="L365">
        <v>258</v>
      </c>
      <c r="M365" s="10">
        <f t="shared" si="5"/>
        <v>322.5</v>
      </c>
    </row>
    <row r="366" spans="1:13" x14ac:dyDescent="0.25">
      <c r="A366" t="s">
        <v>1184</v>
      </c>
      <c r="B366" t="s">
        <v>28</v>
      </c>
      <c r="C366" t="s">
        <v>1185</v>
      </c>
      <c r="D366" t="s">
        <v>1186</v>
      </c>
      <c r="E366" s="1">
        <v>64.53</v>
      </c>
      <c r="F366" s="1">
        <v>31.43</v>
      </c>
      <c r="G366" s="1">
        <v>1.1499999999999999</v>
      </c>
      <c r="H366" s="3">
        <v>1.2200000000000001E-2</v>
      </c>
      <c r="I366" s="3">
        <v>5.3999999999999999E-2</v>
      </c>
      <c r="J366" s="4">
        <v>49498621</v>
      </c>
      <c r="K366">
        <v>293</v>
      </c>
      <c r="L366">
        <v>352</v>
      </c>
      <c r="M366" s="10">
        <f t="shared" si="5"/>
        <v>322.5</v>
      </c>
    </row>
    <row r="367" spans="1:13" x14ac:dyDescent="0.25">
      <c r="A367" t="s">
        <v>782</v>
      </c>
      <c r="B367" t="s">
        <v>16</v>
      </c>
      <c r="C367" t="s">
        <v>783</v>
      </c>
      <c r="D367" t="s">
        <v>784</v>
      </c>
      <c r="E367" s="1">
        <v>129.76</v>
      </c>
      <c r="F367" s="1">
        <v>26.07</v>
      </c>
      <c r="G367" s="1">
        <v>1.17</v>
      </c>
      <c r="H367" s="3">
        <v>8.5000000000000006E-3</v>
      </c>
      <c r="I367" s="3">
        <v>1.1900000000000001E-2</v>
      </c>
      <c r="J367" s="4">
        <v>72905956</v>
      </c>
      <c r="K367">
        <v>272</v>
      </c>
      <c r="L367">
        <v>373</v>
      </c>
      <c r="M367" s="10">
        <f t="shared" si="5"/>
        <v>322.5</v>
      </c>
    </row>
    <row r="368" spans="1:13" x14ac:dyDescent="0.25">
      <c r="A368" t="s">
        <v>1154</v>
      </c>
      <c r="B368" t="s">
        <v>28</v>
      </c>
      <c r="C368" t="s">
        <v>1155</v>
      </c>
      <c r="D368" t="s">
        <v>1156</v>
      </c>
      <c r="E368" s="1">
        <v>59.78</v>
      </c>
      <c r="F368" s="1">
        <v>21.96</v>
      </c>
      <c r="G368" s="1">
        <v>1.23</v>
      </c>
      <c r="H368" s="3">
        <v>1.6999999999999999E-3</v>
      </c>
      <c r="I368" s="3">
        <v>4.41E-2</v>
      </c>
      <c r="J368" s="4">
        <v>12224709</v>
      </c>
      <c r="K368">
        <v>234</v>
      </c>
      <c r="L368">
        <v>411</v>
      </c>
      <c r="M368" s="10">
        <f t="shared" si="5"/>
        <v>322.5</v>
      </c>
    </row>
    <row r="369" spans="1:13" x14ac:dyDescent="0.25">
      <c r="A369" t="s">
        <v>1310</v>
      </c>
      <c r="B369" t="s">
        <v>16</v>
      </c>
      <c r="C369" t="s">
        <v>1311</v>
      </c>
      <c r="D369" t="s">
        <v>1312</v>
      </c>
      <c r="E369" s="1">
        <v>76.010000000000005</v>
      </c>
      <c r="F369" s="1">
        <v>29.16</v>
      </c>
      <c r="G369" s="1">
        <v>1.0900000000000001</v>
      </c>
      <c r="H369" s="3">
        <v>1.8800000000000001E-2</v>
      </c>
      <c r="I369" s="3">
        <v>2.0299999999999999E-2</v>
      </c>
      <c r="J369" s="4">
        <v>149142041</v>
      </c>
      <c r="K369">
        <v>360</v>
      </c>
      <c r="L369">
        <v>286</v>
      </c>
      <c r="M369" s="10">
        <f t="shared" si="5"/>
        <v>323</v>
      </c>
    </row>
    <row r="370" spans="1:13" x14ac:dyDescent="0.25">
      <c r="A370" t="s">
        <v>323</v>
      </c>
      <c r="B370" t="s">
        <v>55</v>
      </c>
      <c r="C370" t="s">
        <v>324</v>
      </c>
      <c r="D370" t="s">
        <v>325</v>
      </c>
      <c r="E370" s="1">
        <v>36.99</v>
      </c>
      <c r="F370" s="1">
        <v>29.36</v>
      </c>
      <c r="G370" s="1">
        <v>1.04</v>
      </c>
      <c r="H370" s="3">
        <v>2.2800000000000001E-2</v>
      </c>
      <c r="I370" s="3">
        <v>2.3800000000000002E-2</v>
      </c>
      <c r="J370" s="4">
        <v>23638055</v>
      </c>
      <c r="K370">
        <v>399</v>
      </c>
      <c r="L370">
        <v>248</v>
      </c>
      <c r="M370" s="10">
        <f t="shared" si="5"/>
        <v>323.5</v>
      </c>
    </row>
    <row r="371" spans="1:13" x14ac:dyDescent="0.25">
      <c r="A371" t="s">
        <v>1067</v>
      </c>
      <c r="B371" t="s">
        <v>16</v>
      </c>
      <c r="C371" t="s">
        <v>1068</v>
      </c>
      <c r="D371" t="s">
        <v>1069</v>
      </c>
      <c r="E371" s="1">
        <v>134.49</v>
      </c>
      <c r="F371" s="1">
        <v>30.91</v>
      </c>
      <c r="G371" s="1">
        <v>1.23</v>
      </c>
      <c r="H371" s="3">
        <v>2.9999999999999997E-4</v>
      </c>
      <c r="I371" s="3">
        <v>5.7999999999999996E-3</v>
      </c>
      <c r="J371" s="4">
        <v>31110922</v>
      </c>
      <c r="K371">
        <v>229</v>
      </c>
      <c r="L371">
        <v>418</v>
      </c>
      <c r="M371" s="10">
        <f t="shared" si="5"/>
        <v>323.5</v>
      </c>
    </row>
    <row r="372" spans="1:13" x14ac:dyDescent="0.25">
      <c r="A372" t="s">
        <v>1361</v>
      </c>
      <c r="B372" t="s">
        <v>16</v>
      </c>
      <c r="C372" t="s">
        <v>1362</v>
      </c>
      <c r="D372" t="s">
        <v>1363</v>
      </c>
      <c r="E372" s="1">
        <v>197.75</v>
      </c>
      <c r="F372" s="1">
        <v>27.39</v>
      </c>
      <c r="G372" s="1">
        <v>1.1499999999999999</v>
      </c>
      <c r="H372" s="3">
        <v>1.23E-2</v>
      </c>
      <c r="I372" s="3">
        <v>5.8999999999999999E-3</v>
      </c>
      <c r="J372" s="4">
        <v>31869662</v>
      </c>
      <c r="K372">
        <v>298</v>
      </c>
      <c r="L372">
        <v>350</v>
      </c>
      <c r="M372" s="10">
        <f t="shared" si="5"/>
        <v>324</v>
      </c>
    </row>
    <row r="373" spans="1:13" x14ac:dyDescent="0.25">
      <c r="A373" t="s">
        <v>806</v>
      </c>
      <c r="B373" t="s">
        <v>16</v>
      </c>
      <c r="C373" t="s">
        <v>807</v>
      </c>
      <c r="D373" t="s">
        <v>808</v>
      </c>
      <c r="E373" s="1">
        <v>175.91</v>
      </c>
      <c r="F373" s="1">
        <v>34.03</v>
      </c>
      <c r="G373" s="1">
        <v>1.27</v>
      </c>
      <c r="H373" s="3">
        <v>-3.5299999999999998E-2</v>
      </c>
      <c r="I373" s="3">
        <v>5.0000000000000001E-3</v>
      </c>
      <c r="J373" s="4">
        <v>31538203</v>
      </c>
      <c r="K373">
        <v>181</v>
      </c>
      <c r="L373">
        <v>467</v>
      </c>
      <c r="M373" s="10">
        <f t="shared" si="5"/>
        <v>324</v>
      </c>
    </row>
    <row r="374" spans="1:13" x14ac:dyDescent="0.25">
      <c r="A374" t="s">
        <v>29</v>
      </c>
      <c r="B374" t="s">
        <v>30</v>
      </c>
      <c r="C374" t="s">
        <v>31</v>
      </c>
      <c r="D374" t="s">
        <v>32</v>
      </c>
      <c r="E374" s="1">
        <v>1.3420000000000001</v>
      </c>
      <c r="F374" s="1">
        <v>29.86</v>
      </c>
      <c r="G374" s="1">
        <v>0.88</v>
      </c>
      <c r="H374" s="3">
        <v>3.04E-2</v>
      </c>
      <c r="I374" s="3">
        <v>5.6599999999999998E-2</v>
      </c>
      <c r="J374" s="4">
        <v>49176843</v>
      </c>
      <c r="K374">
        <v>473</v>
      </c>
      <c r="L374">
        <v>181</v>
      </c>
      <c r="M374" s="10">
        <f t="shared" si="5"/>
        <v>327</v>
      </c>
    </row>
    <row r="375" spans="1:13" x14ac:dyDescent="0.25">
      <c r="A375" t="s">
        <v>1241</v>
      </c>
      <c r="B375" t="s">
        <v>16</v>
      </c>
      <c r="C375" t="s">
        <v>1242</v>
      </c>
      <c r="D375" t="s">
        <v>1243</v>
      </c>
      <c r="E375" s="1">
        <v>228.39</v>
      </c>
      <c r="F375" s="1">
        <v>30.42</v>
      </c>
      <c r="G375" s="1">
        <v>1.06</v>
      </c>
      <c r="H375" s="3">
        <v>1.9699999999999999E-2</v>
      </c>
      <c r="I375" s="3">
        <v>6.4999999999999997E-3</v>
      </c>
      <c r="J375" s="4">
        <v>479155538</v>
      </c>
      <c r="K375">
        <v>382</v>
      </c>
      <c r="L375">
        <v>272</v>
      </c>
      <c r="M375" s="10">
        <f t="shared" si="5"/>
        <v>327</v>
      </c>
    </row>
    <row r="376" spans="1:13" x14ac:dyDescent="0.25">
      <c r="A376" t="s">
        <v>1286</v>
      </c>
      <c r="B376" t="s">
        <v>10</v>
      </c>
      <c r="C376" t="s">
        <v>1287</v>
      </c>
      <c r="D376" t="s">
        <v>1288</v>
      </c>
      <c r="E376" s="2">
        <v>19000</v>
      </c>
      <c r="F376" s="1">
        <v>30.14</v>
      </c>
      <c r="G376" s="1">
        <v>1.1299999999999999</v>
      </c>
      <c r="H376" s="3">
        <v>1.44E-2</v>
      </c>
      <c r="I376" s="3">
        <v>1.1299999999999999E-2</v>
      </c>
      <c r="J376" s="4">
        <v>14624768</v>
      </c>
      <c r="K376">
        <v>325</v>
      </c>
      <c r="L376">
        <v>329</v>
      </c>
      <c r="M376" s="10">
        <f t="shared" si="5"/>
        <v>327</v>
      </c>
    </row>
    <row r="377" spans="1:13" x14ac:dyDescent="0.25">
      <c r="A377" t="s">
        <v>908</v>
      </c>
      <c r="B377" t="s">
        <v>39</v>
      </c>
      <c r="C377" t="s">
        <v>909</v>
      </c>
      <c r="D377" t="s">
        <v>910</v>
      </c>
      <c r="E377" s="1">
        <v>225.7</v>
      </c>
      <c r="F377" s="1">
        <v>29.25</v>
      </c>
      <c r="G377" s="1">
        <v>1.1100000000000001</v>
      </c>
      <c r="H377" s="3">
        <v>1.7000000000000001E-2</v>
      </c>
      <c r="I377" s="3">
        <v>1.7000000000000001E-2</v>
      </c>
      <c r="J377" s="4">
        <v>13281823</v>
      </c>
      <c r="K377">
        <v>349</v>
      </c>
      <c r="L377">
        <v>306</v>
      </c>
      <c r="M377" s="10">
        <f t="shared" si="5"/>
        <v>327.5</v>
      </c>
    </row>
    <row r="378" spans="1:13" x14ac:dyDescent="0.25">
      <c r="A378" t="s">
        <v>1457</v>
      </c>
      <c r="B378" t="s">
        <v>16</v>
      </c>
      <c r="C378" t="s">
        <v>1458</v>
      </c>
      <c r="D378" t="s">
        <v>1459</v>
      </c>
      <c r="E378" s="1">
        <v>308.89</v>
      </c>
      <c r="F378" s="1">
        <v>34.130000000000003</v>
      </c>
      <c r="G378" s="1">
        <v>1.24</v>
      </c>
      <c r="H378" s="3">
        <v>-4.8999999999999998E-3</v>
      </c>
      <c r="J378" s="4">
        <v>47395568</v>
      </c>
      <c r="K378">
        <v>213</v>
      </c>
      <c r="L378">
        <v>442</v>
      </c>
      <c r="M378" s="10">
        <f t="shared" si="5"/>
        <v>327.5</v>
      </c>
    </row>
    <row r="379" spans="1:13" x14ac:dyDescent="0.25">
      <c r="A379" t="s">
        <v>175</v>
      </c>
      <c r="B379" t="s">
        <v>55</v>
      </c>
      <c r="C379" t="s">
        <v>176</v>
      </c>
      <c r="D379" t="s">
        <v>177</v>
      </c>
      <c r="E379" s="1">
        <v>36.25</v>
      </c>
      <c r="F379" s="1">
        <v>26.71</v>
      </c>
      <c r="G379" s="1">
        <v>0.94</v>
      </c>
      <c r="H379" s="3">
        <v>2.7900000000000001E-2</v>
      </c>
      <c r="I379" s="3">
        <v>2.8199999999999999E-2</v>
      </c>
      <c r="J379" s="4">
        <v>16465211</v>
      </c>
      <c r="K379">
        <v>455</v>
      </c>
      <c r="L379">
        <v>201</v>
      </c>
      <c r="M379" s="10">
        <f t="shared" si="5"/>
        <v>328</v>
      </c>
    </row>
    <row r="380" spans="1:13" x14ac:dyDescent="0.25">
      <c r="A380" t="s">
        <v>1103</v>
      </c>
      <c r="B380" t="s">
        <v>16</v>
      </c>
      <c r="C380" t="s">
        <v>1104</v>
      </c>
      <c r="D380" t="s">
        <v>1105</v>
      </c>
      <c r="E380" s="1">
        <v>149.88</v>
      </c>
      <c r="F380" s="1">
        <v>26.83</v>
      </c>
      <c r="G380" s="1">
        <v>1.25</v>
      </c>
      <c r="H380" s="3">
        <v>-1.7000000000000001E-2</v>
      </c>
      <c r="I380" s="3">
        <v>1.7299999999999999E-2</v>
      </c>
      <c r="J380" s="4">
        <v>17501873</v>
      </c>
      <c r="K380">
        <v>207</v>
      </c>
      <c r="L380">
        <v>456</v>
      </c>
      <c r="M380" s="10">
        <f t="shared" si="5"/>
        <v>331.5</v>
      </c>
    </row>
    <row r="381" spans="1:13" x14ac:dyDescent="0.25">
      <c r="A381" t="s">
        <v>410</v>
      </c>
      <c r="B381" t="s">
        <v>10</v>
      </c>
      <c r="C381" t="s">
        <v>411</v>
      </c>
      <c r="D381" t="s">
        <v>412</v>
      </c>
      <c r="E381" s="2">
        <v>8980</v>
      </c>
      <c r="F381" s="1">
        <v>27.72</v>
      </c>
      <c r="G381" s="1">
        <v>1.04</v>
      </c>
      <c r="H381" s="3">
        <v>2.01E-2</v>
      </c>
      <c r="I381" s="3">
        <v>0.02</v>
      </c>
      <c r="J381" s="4">
        <v>24200811</v>
      </c>
      <c r="K381">
        <v>398</v>
      </c>
      <c r="L381">
        <v>266</v>
      </c>
      <c r="M381" s="10">
        <f t="shared" si="5"/>
        <v>332</v>
      </c>
    </row>
    <row r="382" spans="1:13" x14ac:dyDescent="0.25">
      <c r="A382" t="s">
        <v>530</v>
      </c>
      <c r="B382" t="s">
        <v>199</v>
      </c>
      <c r="C382" t="s">
        <v>531</v>
      </c>
      <c r="D382" t="s">
        <v>532</v>
      </c>
      <c r="E382" s="1">
        <v>264.8</v>
      </c>
      <c r="F382" s="1">
        <v>30.1</v>
      </c>
      <c r="G382" s="1">
        <v>1.1499999999999999</v>
      </c>
      <c r="H382" s="3">
        <v>1.03E-2</v>
      </c>
      <c r="I382" s="3">
        <v>1.32E-2</v>
      </c>
      <c r="J382" s="4">
        <v>14618709</v>
      </c>
      <c r="K382">
        <v>303</v>
      </c>
      <c r="L382">
        <v>362</v>
      </c>
      <c r="M382" s="10">
        <f t="shared" si="5"/>
        <v>332.5</v>
      </c>
    </row>
    <row r="383" spans="1:13" x14ac:dyDescent="0.25">
      <c r="A383" t="s">
        <v>1292</v>
      </c>
      <c r="B383" t="s">
        <v>16</v>
      </c>
      <c r="C383" t="s">
        <v>1293</v>
      </c>
      <c r="D383" t="s">
        <v>1294</v>
      </c>
      <c r="E383" s="1">
        <v>100.26</v>
      </c>
      <c r="F383" s="1">
        <v>33.25</v>
      </c>
      <c r="G383" s="1">
        <v>1.23</v>
      </c>
      <c r="H383" s="3">
        <v>-3.5999999999999999E-3</v>
      </c>
      <c r="I383" s="3">
        <v>3.8E-3</v>
      </c>
      <c r="J383" s="4">
        <v>19209816</v>
      </c>
      <c r="K383">
        <v>231</v>
      </c>
      <c r="L383">
        <v>436</v>
      </c>
      <c r="M383" s="10">
        <f t="shared" si="5"/>
        <v>333.5</v>
      </c>
    </row>
    <row r="384" spans="1:13" x14ac:dyDescent="0.25">
      <c r="A384" t="s">
        <v>395</v>
      </c>
      <c r="B384" t="s">
        <v>24</v>
      </c>
      <c r="C384" t="s">
        <v>396</v>
      </c>
      <c r="D384" t="s">
        <v>397</v>
      </c>
      <c r="E384" s="1">
        <v>3.01</v>
      </c>
      <c r="F384" s="1">
        <v>33.799999999999997</v>
      </c>
      <c r="G384" s="1">
        <v>1.28</v>
      </c>
      <c r="I384" s="3">
        <v>4.1500000000000002E-2</v>
      </c>
      <c r="J384" s="4">
        <v>56131547</v>
      </c>
      <c r="K384">
        <v>171</v>
      </c>
      <c r="L384">
        <v>496</v>
      </c>
      <c r="M384" s="10">
        <f t="shared" si="5"/>
        <v>333.5</v>
      </c>
    </row>
    <row r="385" spans="1:13" x14ac:dyDescent="0.25">
      <c r="A385" t="s">
        <v>389</v>
      </c>
      <c r="B385" t="s">
        <v>10</v>
      </c>
      <c r="C385" t="s">
        <v>390</v>
      </c>
      <c r="D385" t="s">
        <v>391</v>
      </c>
      <c r="E385" s="2">
        <v>8760</v>
      </c>
      <c r="F385" s="1">
        <v>29.51</v>
      </c>
      <c r="G385" s="1">
        <v>0.98</v>
      </c>
      <c r="H385" s="3">
        <v>2.4899999999999999E-2</v>
      </c>
      <c r="I385" s="3">
        <v>2.5100000000000001E-2</v>
      </c>
      <c r="J385" s="4">
        <v>11253617</v>
      </c>
      <c r="K385">
        <v>440</v>
      </c>
      <c r="L385">
        <v>229</v>
      </c>
      <c r="M385" s="10">
        <f t="shared" si="5"/>
        <v>334.5</v>
      </c>
    </row>
    <row r="386" spans="1:13" x14ac:dyDescent="0.25">
      <c r="A386" t="s">
        <v>464</v>
      </c>
      <c r="B386" t="s">
        <v>16</v>
      </c>
      <c r="C386" t="s">
        <v>465</v>
      </c>
      <c r="D386" t="s">
        <v>466</v>
      </c>
      <c r="E386" s="1">
        <v>49.33</v>
      </c>
      <c r="F386" s="1">
        <v>28.01</v>
      </c>
      <c r="G386" s="1">
        <v>1</v>
      </c>
      <c r="H386" s="3">
        <v>2.3199999999999998E-2</v>
      </c>
      <c r="I386" s="3">
        <v>2.18E-2</v>
      </c>
      <c r="J386" s="4">
        <v>223624252</v>
      </c>
      <c r="K386">
        <v>425</v>
      </c>
      <c r="L386">
        <v>245</v>
      </c>
      <c r="M386" s="10">
        <f t="shared" ref="M386:M449" si="6">(L386+K386)/2</f>
        <v>335</v>
      </c>
    </row>
    <row r="387" spans="1:13" x14ac:dyDescent="0.25">
      <c r="A387" t="s">
        <v>494</v>
      </c>
      <c r="B387" t="s">
        <v>10</v>
      </c>
      <c r="C387" t="s">
        <v>495</v>
      </c>
      <c r="D387" t="s">
        <v>496</v>
      </c>
      <c r="E387" s="2">
        <v>2402</v>
      </c>
      <c r="F387" s="1">
        <v>32.82</v>
      </c>
      <c r="G387" s="1">
        <v>1.0900000000000001</v>
      </c>
      <c r="H387" s="3">
        <v>1.7399999999999999E-2</v>
      </c>
      <c r="I387" s="3">
        <v>1.7500000000000002E-2</v>
      </c>
      <c r="J387" s="4">
        <v>13244595</v>
      </c>
      <c r="K387">
        <v>369</v>
      </c>
      <c r="L387">
        <v>301</v>
      </c>
      <c r="M387" s="10">
        <f t="shared" si="6"/>
        <v>335</v>
      </c>
    </row>
    <row r="388" spans="1:13" x14ac:dyDescent="0.25">
      <c r="A388" t="s">
        <v>629</v>
      </c>
      <c r="B388" t="s">
        <v>55</v>
      </c>
      <c r="C388" t="s">
        <v>630</v>
      </c>
      <c r="D388" t="s">
        <v>631</v>
      </c>
      <c r="E388" s="1">
        <v>60.76</v>
      </c>
      <c r="F388" s="1">
        <v>24.98</v>
      </c>
      <c r="G388" s="1">
        <v>1.01</v>
      </c>
      <c r="H388" s="3">
        <v>2.1499999999999998E-2</v>
      </c>
      <c r="I388" s="3">
        <v>2.1999999999999999E-2</v>
      </c>
      <c r="J388" s="4">
        <v>20371204</v>
      </c>
      <c r="K388">
        <v>420</v>
      </c>
      <c r="L388">
        <v>253</v>
      </c>
      <c r="M388" s="10">
        <f t="shared" si="6"/>
        <v>336.5</v>
      </c>
    </row>
    <row r="389" spans="1:13" x14ac:dyDescent="0.25">
      <c r="A389" t="s">
        <v>884</v>
      </c>
      <c r="B389" t="s">
        <v>16</v>
      </c>
      <c r="C389" t="s">
        <v>885</v>
      </c>
      <c r="D389" t="s">
        <v>886</v>
      </c>
      <c r="E389" s="1">
        <v>86.09</v>
      </c>
      <c r="F389" s="1">
        <v>26.76</v>
      </c>
      <c r="G389" s="1">
        <v>1.24</v>
      </c>
      <c r="H389" s="3">
        <v>-2.01E-2</v>
      </c>
      <c r="I389" s="3">
        <v>3.6299999999999999E-2</v>
      </c>
      <c r="J389" s="4">
        <v>30454229</v>
      </c>
      <c r="K389">
        <v>215</v>
      </c>
      <c r="L389">
        <v>459</v>
      </c>
      <c r="M389" s="10">
        <f t="shared" si="6"/>
        <v>337</v>
      </c>
    </row>
    <row r="390" spans="1:13" x14ac:dyDescent="0.25">
      <c r="A390" t="s">
        <v>1217</v>
      </c>
      <c r="B390" t="s">
        <v>16</v>
      </c>
      <c r="C390" t="s">
        <v>1218</v>
      </c>
      <c r="D390" t="s">
        <v>1219</v>
      </c>
      <c r="E390" s="1">
        <v>203.16</v>
      </c>
      <c r="F390" s="1">
        <v>32.58</v>
      </c>
      <c r="G390" s="1">
        <v>1.17</v>
      </c>
      <c r="H390" s="3">
        <v>6.1000000000000004E-3</v>
      </c>
      <c r="J390" s="4">
        <v>12338366</v>
      </c>
      <c r="K390">
        <v>282</v>
      </c>
      <c r="L390">
        <v>394</v>
      </c>
      <c r="M390" s="10">
        <f t="shared" si="6"/>
        <v>338</v>
      </c>
    </row>
    <row r="391" spans="1:13" x14ac:dyDescent="0.25">
      <c r="A391" t="s">
        <v>1373</v>
      </c>
      <c r="B391" t="s">
        <v>16</v>
      </c>
      <c r="C391" t="s">
        <v>1374</v>
      </c>
      <c r="D391" t="s">
        <v>1375</v>
      </c>
      <c r="E391" s="1">
        <v>250.95</v>
      </c>
      <c r="F391" s="1">
        <v>32.6</v>
      </c>
      <c r="G391" s="1">
        <v>1.1499999999999999</v>
      </c>
      <c r="H391" s="3">
        <v>7.1999999999999998E-3</v>
      </c>
      <c r="I391" s="3">
        <v>1.11E-2</v>
      </c>
      <c r="J391" s="4">
        <v>94668367</v>
      </c>
      <c r="K391">
        <v>291</v>
      </c>
      <c r="L391">
        <v>387</v>
      </c>
      <c r="M391" s="10">
        <f t="shared" si="6"/>
        <v>339</v>
      </c>
    </row>
    <row r="392" spans="1:13" x14ac:dyDescent="0.25">
      <c r="A392" t="s">
        <v>65</v>
      </c>
      <c r="B392" t="s">
        <v>54</v>
      </c>
      <c r="C392" t="s">
        <v>66</v>
      </c>
      <c r="D392" t="s">
        <v>67</v>
      </c>
      <c r="E392" s="1">
        <v>5.0999999999999996</v>
      </c>
      <c r="F392" s="1">
        <v>32.81</v>
      </c>
      <c r="G392" s="1">
        <v>1.21</v>
      </c>
      <c r="H392" s="3">
        <v>-8.9999999999999998E-4</v>
      </c>
      <c r="J392" s="4">
        <v>11247603</v>
      </c>
      <c r="K392">
        <v>253</v>
      </c>
      <c r="L392">
        <v>425</v>
      </c>
      <c r="M392" s="10">
        <f t="shared" si="6"/>
        <v>339</v>
      </c>
    </row>
    <row r="393" spans="1:13" x14ac:dyDescent="0.25">
      <c r="A393" t="s">
        <v>1430</v>
      </c>
      <c r="B393" t="s">
        <v>55</v>
      </c>
      <c r="C393" t="s">
        <v>1431</v>
      </c>
      <c r="D393" t="s">
        <v>1432</v>
      </c>
      <c r="E393" s="1">
        <v>29.51</v>
      </c>
      <c r="F393" s="1">
        <v>23.02</v>
      </c>
      <c r="G393" s="1">
        <v>1.27</v>
      </c>
      <c r="I393" s="3">
        <v>1.8800000000000001E-2</v>
      </c>
      <c r="J393" s="4">
        <v>17079404</v>
      </c>
      <c r="K393">
        <v>182</v>
      </c>
      <c r="L393">
        <v>497</v>
      </c>
      <c r="M393" s="10">
        <f t="shared" si="6"/>
        <v>339.5</v>
      </c>
    </row>
    <row r="394" spans="1:13" x14ac:dyDescent="0.25">
      <c r="A394" t="s">
        <v>1442</v>
      </c>
      <c r="B394" t="s">
        <v>16</v>
      </c>
      <c r="C394" t="s">
        <v>1443</v>
      </c>
      <c r="D394" t="s">
        <v>1444</v>
      </c>
      <c r="E394" s="1">
        <v>526.44000000000005</v>
      </c>
      <c r="F394" s="1">
        <v>32.69</v>
      </c>
      <c r="G394" s="1">
        <v>1.1599999999999999</v>
      </c>
      <c r="H394" s="3">
        <v>5.8999999999999999E-3</v>
      </c>
      <c r="J394" s="4">
        <v>44638747</v>
      </c>
      <c r="K394">
        <v>286</v>
      </c>
      <c r="L394">
        <v>396</v>
      </c>
      <c r="M394" s="10">
        <f t="shared" si="6"/>
        <v>341</v>
      </c>
    </row>
    <row r="395" spans="1:13" x14ac:dyDescent="0.25">
      <c r="A395" t="s">
        <v>295</v>
      </c>
      <c r="B395" t="s">
        <v>55</v>
      </c>
      <c r="C395" t="s">
        <v>296</v>
      </c>
      <c r="D395" t="s">
        <v>297</v>
      </c>
      <c r="E395" s="1">
        <v>36.869999999999997</v>
      </c>
      <c r="F395" s="1">
        <v>29.99</v>
      </c>
      <c r="G395" s="1">
        <v>0.98</v>
      </c>
      <c r="H395" s="3">
        <v>2.3099999999999999E-2</v>
      </c>
      <c r="I395" s="3">
        <v>2.3099999999999999E-2</v>
      </c>
      <c r="J395" s="4">
        <v>28517603</v>
      </c>
      <c r="K395">
        <v>438</v>
      </c>
      <c r="L395">
        <v>246</v>
      </c>
      <c r="M395" s="10">
        <f t="shared" si="6"/>
        <v>342</v>
      </c>
    </row>
    <row r="396" spans="1:13" x14ac:dyDescent="0.25">
      <c r="A396" t="s">
        <v>455</v>
      </c>
      <c r="B396" t="s">
        <v>10</v>
      </c>
      <c r="C396" t="s">
        <v>456</v>
      </c>
      <c r="D396" t="s">
        <v>457</v>
      </c>
      <c r="E396" s="2">
        <v>1651.5</v>
      </c>
      <c r="F396" s="1">
        <v>28.27</v>
      </c>
      <c r="G396" s="1">
        <v>0.96</v>
      </c>
      <c r="H396" s="3">
        <v>2.3699999999999999E-2</v>
      </c>
      <c r="I396" s="3">
        <v>0.02</v>
      </c>
      <c r="J396" s="4">
        <v>19013758</v>
      </c>
      <c r="K396">
        <v>445</v>
      </c>
      <c r="L396">
        <v>240</v>
      </c>
      <c r="M396" s="10">
        <f t="shared" si="6"/>
        <v>342.5</v>
      </c>
    </row>
    <row r="397" spans="1:13" x14ac:dyDescent="0.25">
      <c r="A397" t="s">
        <v>533</v>
      </c>
      <c r="B397" t="s">
        <v>16</v>
      </c>
      <c r="C397" t="s">
        <v>534</v>
      </c>
      <c r="D397" t="s">
        <v>535</v>
      </c>
      <c r="E397" s="1">
        <v>136.61000000000001</v>
      </c>
      <c r="F397" s="1">
        <v>31.37</v>
      </c>
      <c r="G397" s="1">
        <v>1.22</v>
      </c>
      <c r="H397" s="3">
        <v>-5.7000000000000002E-3</v>
      </c>
      <c r="I397" s="3">
        <v>1.3299999999999999E-2</v>
      </c>
      <c r="J397" s="4">
        <v>28570264</v>
      </c>
      <c r="K397">
        <v>242</v>
      </c>
      <c r="L397">
        <v>445</v>
      </c>
      <c r="M397" s="10">
        <f t="shared" si="6"/>
        <v>343.5</v>
      </c>
    </row>
    <row r="398" spans="1:13" x14ac:dyDescent="0.25">
      <c r="A398" t="s">
        <v>821</v>
      </c>
      <c r="B398" t="s">
        <v>16</v>
      </c>
      <c r="C398" t="s">
        <v>822</v>
      </c>
      <c r="D398" t="s">
        <v>823</v>
      </c>
      <c r="E398" s="1">
        <v>182.95</v>
      </c>
      <c r="F398" s="1">
        <v>30.72</v>
      </c>
      <c r="G398" s="1">
        <v>1.25</v>
      </c>
      <c r="H398" s="3">
        <v>-0.12559999999999999</v>
      </c>
      <c r="I398" s="3">
        <v>1.5E-3</v>
      </c>
      <c r="J398" s="4">
        <v>23088325</v>
      </c>
      <c r="K398">
        <v>205</v>
      </c>
      <c r="L398">
        <v>482</v>
      </c>
      <c r="M398" s="10">
        <f t="shared" si="6"/>
        <v>343.5</v>
      </c>
    </row>
    <row r="399" spans="1:13" x14ac:dyDescent="0.25">
      <c r="A399" t="s">
        <v>623</v>
      </c>
      <c r="B399" t="s">
        <v>15</v>
      </c>
      <c r="C399" t="s">
        <v>624</v>
      </c>
      <c r="D399" t="s">
        <v>625</v>
      </c>
      <c r="E399" s="1">
        <v>0.96</v>
      </c>
      <c r="F399" s="1">
        <v>32.53</v>
      </c>
      <c r="G399" s="1">
        <v>0.82</v>
      </c>
      <c r="H399" s="3">
        <v>2.8000000000000001E-2</v>
      </c>
      <c r="I399" s="3">
        <v>2.8000000000000001E-2</v>
      </c>
      <c r="J399" s="4">
        <v>21692129</v>
      </c>
      <c r="K399">
        <v>490</v>
      </c>
      <c r="L399">
        <v>200</v>
      </c>
      <c r="M399" s="10">
        <f t="shared" si="6"/>
        <v>345</v>
      </c>
    </row>
    <row r="400" spans="1:13" x14ac:dyDescent="0.25">
      <c r="A400" t="s">
        <v>1022</v>
      </c>
      <c r="B400" t="s">
        <v>199</v>
      </c>
      <c r="C400" t="s">
        <v>1023</v>
      </c>
      <c r="D400" t="s">
        <v>1024</v>
      </c>
      <c r="E400" s="2">
        <v>2124</v>
      </c>
      <c r="F400" s="1">
        <v>17.48</v>
      </c>
      <c r="G400" s="1">
        <v>1.1100000000000001</v>
      </c>
      <c r="H400" s="3">
        <v>1.34E-2</v>
      </c>
      <c r="I400" s="3">
        <v>1.2999999999999999E-2</v>
      </c>
      <c r="J400" s="4">
        <v>12583186</v>
      </c>
      <c r="K400">
        <v>350</v>
      </c>
      <c r="L400">
        <v>341</v>
      </c>
      <c r="M400" s="10">
        <f t="shared" si="6"/>
        <v>345.5</v>
      </c>
    </row>
    <row r="401" spans="1:13" x14ac:dyDescent="0.25">
      <c r="A401" t="s">
        <v>416</v>
      </c>
      <c r="B401" t="s">
        <v>10</v>
      </c>
      <c r="C401" t="s">
        <v>417</v>
      </c>
      <c r="D401" t="s">
        <v>418</v>
      </c>
      <c r="E401" s="2">
        <v>4057</v>
      </c>
      <c r="F401" s="1">
        <v>27.94</v>
      </c>
      <c r="G401" s="1">
        <v>0.93</v>
      </c>
      <c r="H401" s="3">
        <v>2.4500000000000001E-2</v>
      </c>
      <c r="I401" s="3">
        <v>2.46E-2</v>
      </c>
      <c r="J401" s="4">
        <v>19100513</v>
      </c>
      <c r="K401">
        <v>458</v>
      </c>
      <c r="L401">
        <v>235</v>
      </c>
      <c r="M401" s="10">
        <f t="shared" si="6"/>
        <v>346.5</v>
      </c>
    </row>
    <row r="402" spans="1:13" x14ac:dyDescent="0.25">
      <c r="A402" t="s">
        <v>84</v>
      </c>
      <c r="B402" t="s">
        <v>12</v>
      </c>
      <c r="C402" t="s">
        <v>85</v>
      </c>
      <c r="D402" t="s">
        <v>86</v>
      </c>
      <c r="E402" s="1">
        <v>4.1639999999999997</v>
      </c>
      <c r="F402" s="1">
        <v>33.61</v>
      </c>
      <c r="G402" s="1">
        <v>1.0900000000000001</v>
      </c>
      <c r="H402" s="3">
        <v>1.44E-2</v>
      </c>
      <c r="I402" s="3">
        <v>7.0699999999999999E-2</v>
      </c>
      <c r="J402" s="4">
        <v>27353221</v>
      </c>
      <c r="K402">
        <v>363</v>
      </c>
      <c r="L402">
        <v>330</v>
      </c>
      <c r="M402" s="10">
        <f t="shared" si="6"/>
        <v>346.5</v>
      </c>
    </row>
    <row r="403" spans="1:13" x14ac:dyDescent="0.25">
      <c r="A403" t="s">
        <v>1055</v>
      </c>
      <c r="B403" t="s">
        <v>16</v>
      </c>
      <c r="C403" t="s">
        <v>1056</v>
      </c>
      <c r="D403" t="s">
        <v>1057</v>
      </c>
      <c r="E403" s="1">
        <v>129.71</v>
      </c>
      <c r="F403" s="1">
        <v>27.8</v>
      </c>
      <c r="G403" s="1">
        <v>1.1000000000000001</v>
      </c>
      <c r="H403" s="3">
        <v>1.32E-2</v>
      </c>
      <c r="I403" s="3">
        <v>1.44E-2</v>
      </c>
      <c r="J403" s="4">
        <v>222448530</v>
      </c>
      <c r="K403">
        <v>351</v>
      </c>
      <c r="L403">
        <v>343</v>
      </c>
      <c r="M403" s="10">
        <f t="shared" si="6"/>
        <v>347</v>
      </c>
    </row>
    <row r="404" spans="1:13" x14ac:dyDescent="0.25">
      <c r="A404" t="s">
        <v>1175</v>
      </c>
      <c r="B404" t="s">
        <v>16</v>
      </c>
      <c r="C404" t="s">
        <v>1176</v>
      </c>
      <c r="D404" t="s">
        <v>1177</v>
      </c>
      <c r="E404" s="1">
        <v>93.68</v>
      </c>
      <c r="F404" s="1">
        <v>29.56</v>
      </c>
      <c r="G404" s="1">
        <v>1.03</v>
      </c>
      <c r="H404" s="3">
        <v>1.84E-2</v>
      </c>
      <c r="I404" s="3">
        <v>8.6E-3</v>
      </c>
      <c r="J404" s="4">
        <v>30342407</v>
      </c>
      <c r="K404">
        <v>406</v>
      </c>
      <c r="L404">
        <v>289</v>
      </c>
      <c r="M404" s="10">
        <f t="shared" si="6"/>
        <v>347.5</v>
      </c>
    </row>
    <row r="405" spans="1:13" x14ac:dyDescent="0.25">
      <c r="A405" t="s">
        <v>120</v>
      </c>
      <c r="B405" t="s">
        <v>16</v>
      </c>
      <c r="C405" t="s">
        <v>121</v>
      </c>
      <c r="D405" t="s">
        <v>122</v>
      </c>
      <c r="E405" s="1">
        <v>448.7</v>
      </c>
      <c r="F405" s="1">
        <v>22.07</v>
      </c>
      <c r="G405" s="1">
        <v>1.22</v>
      </c>
      <c r="H405" s="3">
        <v>-2.06E-2</v>
      </c>
      <c r="I405" s="3">
        <v>1.2699999999999999E-2</v>
      </c>
      <c r="J405" s="4">
        <v>407209660</v>
      </c>
      <c r="K405">
        <v>235</v>
      </c>
      <c r="L405">
        <v>460</v>
      </c>
      <c r="M405" s="10">
        <f t="shared" si="6"/>
        <v>347.5</v>
      </c>
    </row>
    <row r="406" spans="1:13" x14ac:dyDescent="0.25">
      <c r="A406" t="s">
        <v>1280</v>
      </c>
      <c r="B406" t="s">
        <v>54</v>
      </c>
      <c r="C406" t="s">
        <v>1281</v>
      </c>
      <c r="D406" t="s">
        <v>1282</v>
      </c>
      <c r="E406" s="1">
        <v>2.5099999999999998</v>
      </c>
      <c r="F406" s="1">
        <v>20.51</v>
      </c>
      <c r="G406" s="1">
        <v>1.03</v>
      </c>
      <c r="H406" s="3">
        <v>1.8200000000000001E-2</v>
      </c>
      <c r="I406" s="3">
        <v>2.9899999999999999E-2</v>
      </c>
      <c r="J406" s="4">
        <v>30797456</v>
      </c>
      <c r="K406">
        <v>405</v>
      </c>
      <c r="L406">
        <v>291</v>
      </c>
      <c r="M406" s="10">
        <f t="shared" si="6"/>
        <v>348</v>
      </c>
    </row>
    <row r="407" spans="1:13" x14ac:dyDescent="0.25">
      <c r="A407" t="s">
        <v>560</v>
      </c>
      <c r="B407" t="s">
        <v>43</v>
      </c>
      <c r="C407" t="s">
        <v>561</v>
      </c>
      <c r="D407" t="s">
        <v>562</v>
      </c>
      <c r="E407" s="1">
        <v>160.69999999999999</v>
      </c>
      <c r="F407" s="1">
        <v>28.42</v>
      </c>
      <c r="G407" s="1">
        <v>1.1000000000000001</v>
      </c>
      <c r="H407" s="3">
        <v>1.3899999999999999E-2</v>
      </c>
      <c r="I407" s="3">
        <v>1.3899999999999999E-2</v>
      </c>
      <c r="J407" s="4">
        <v>12282488</v>
      </c>
      <c r="K407">
        <v>359</v>
      </c>
      <c r="L407">
        <v>338</v>
      </c>
      <c r="M407" s="10">
        <f t="shared" si="6"/>
        <v>348.5</v>
      </c>
    </row>
    <row r="408" spans="1:13" x14ac:dyDescent="0.25">
      <c r="A408" t="s">
        <v>683</v>
      </c>
      <c r="B408" t="s">
        <v>16</v>
      </c>
      <c r="C408" t="s">
        <v>684</v>
      </c>
      <c r="D408" t="s">
        <v>685</v>
      </c>
      <c r="E408" s="1">
        <v>105.76</v>
      </c>
      <c r="F408" s="1">
        <v>27.47</v>
      </c>
      <c r="G408" s="1">
        <v>1.23</v>
      </c>
      <c r="H408" s="3">
        <v>-3.4799999999999998E-2</v>
      </c>
      <c r="I408" s="3">
        <v>2.5499999999999998E-2</v>
      </c>
      <c r="J408" s="4">
        <v>14034906</v>
      </c>
      <c r="K408">
        <v>233</v>
      </c>
      <c r="L408">
        <v>465</v>
      </c>
      <c r="M408" s="10">
        <f t="shared" si="6"/>
        <v>349</v>
      </c>
    </row>
    <row r="409" spans="1:13" x14ac:dyDescent="0.25">
      <c r="A409" t="s">
        <v>743</v>
      </c>
      <c r="B409" t="s">
        <v>16</v>
      </c>
      <c r="C409" t="s">
        <v>744</v>
      </c>
      <c r="D409" t="s">
        <v>745</v>
      </c>
      <c r="E409" s="1">
        <v>86.88</v>
      </c>
      <c r="F409" s="1">
        <v>28.05</v>
      </c>
      <c r="G409" s="1">
        <v>1.22</v>
      </c>
      <c r="H409" s="3">
        <v>-1.5699999999999999E-2</v>
      </c>
      <c r="I409" s="3">
        <v>2.5000000000000001E-2</v>
      </c>
      <c r="J409" s="4">
        <v>22380826</v>
      </c>
      <c r="K409">
        <v>245</v>
      </c>
      <c r="L409">
        <v>454</v>
      </c>
      <c r="M409" s="10">
        <f t="shared" si="6"/>
        <v>349.5</v>
      </c>
    </row>
    <row r="410" spans="1:13" x14ac:dyDescent="0.25">
      <c r="A410" t="s">
        <v>977</v>
      </c>
      <c r="B410" t="s">
        <v>50</v>
      </c>
      <c r="C410" t="s">
        <v>978</v>
      </c>
      <c r="D410" t="s">
        <v>979</v>
      </c>
      <c r="E410" s="1">
        <v>102.73</v>
      </c>
      <c r="F410" s="1">
        <v>27.92</v>
      </c>
      <c r="G410" s="1">
        <v>0.92</v>
      </c>
      <c r="H410" s="3">
        <v>2.3599999999999999E-2</v>
      </c>
      <c r="I410" s="3">
        <v>2.47E-2</v>
      </c>
      <c r="J410" s="4">
        <v>138126421</v>
      </c>
      <c r="K410">
        <v>461</v>
      </c>
      <c r="L410">
        <v>241</v>
      </c>
      <c r="M410" s="10">
        <f t="shared" si="6"/>
        <v>351</v>
      </c>
    </row>
    <row r="411" spans="1:13" x14ac:dyDescent="0.25">
      <c r="A411" t="s">
        <v>1232</v>
      </c>
      <c r="B411" t="s">
        <v>16</v>
      </c>
      <c r="C411" t="s">
        <v>1233</v>
      </c>
      <c r="D411" t="s">
        <v>1234</v>
      </c>
      <c r="E411" s="1">
        <v>155.5</v>
      </c>
      <c r="F411" s="1">
        <v>28.74</v>
      </c>
      <c r="G411" s="1">
        <v>1.0900000000000001</v>
      </c>
      <c r="H411" s="3">
        <v>1.37E-2</v>
      </c>
      <c r="I411" s="3">
        <v>1.5299999999999999E-2</v>
      </c>
      <c r="J411" s="4">
        <v>28229120</v>
      </c>
      <c r="K411">
        <v>362</v>
      </c>
      <c r="L411">
        <v>340</v>
      </c>
      <c r="M411" s="10">
        <f t="shared" si="6"/>
        <v>351</v>
      </c>
    </row>
    <row r="412" spans="1:13" x14ac:dyDescent="0.25">
      <c r="A412" t="s">
        <v>335</v>
      </c>
      <c r="B412" t="s">
        <v>10</v>
      </c>
      <c r="C412" t="s">
        <v>336</v>
      </c>
      <c r="D412" t="s">
        <v>337</v>
      </c>
      <c r="E412" s="2">
        <v>1211</v>
      </c>
      <c r="F412" s="1">
        <v>32.270000000000003</v>
      </c>
      <c r="G412" s="1">
        <v>0.97</v>
      </c>
      <c r="H412" s="3">
        <v>2.0400000000000001E-2</v>
      </c>
      <c r="I412" s="3">
        <v>2.06E-2</v>
      </c>
      <c r="J412" s="4">
        <v>24531710</v>
      </c>
      <c r="K412">
        <v>442</v>
      </c>
      <c r="L412">
        <v>261</v>
      </c>
      <c r="M412" s="10">
        <f t="shared" si="6"/>
        <v>351.5</v>
      </c>
    </row>
    <row r="413" spans="1:13" x14ac:dyDescent="0.25">
      <c r="A413" t="s">
        <v>1031</v>
      </c>
      <c r="B413" t="s">
        <v>16</v>
      </c>
      <c r="C413" t="s">
        <v>1032</v>
      </c>
      <c r="D413" t="s">
        <v>1033</v>
      </c>
      <c r="E413" s="1">
        <v>128.12</v>
      </c>
      <c r="F413" s="1">
        <v>31.59</v>
      </c>
      <c r="G413" s="1">
        <v>1.19</v>
      </c>
      <c r="H413" s="3">
        <v>-4.7999999999999996E-3</v>
      </c>
      <c r="J413" s="4">
        <v>30388586</v>
      </c>
      <c r="K413">
        <v>265</v>
      </c>
      <c r="L413">
        <v>440</v>
      </c>
      <c r="M413" s="10">
        <f t="shared" si="6"/>
        <v>352.5</v>
      </c>
    </row>
    <row r="414" spans="1:13" x14ac:dyDescent="0.25">
      <c r="A414" t="s">
        <v>108</v>
      </c>
      <c r="B414" t="s">
        <v>16</v>
      </c>
      <c r="C414" t="s">
        <v>109</v>
      </c>
      <c r="D414" t="s">
        <v>110</v>
      </c>
      <c r="E414" s="1">
        <v>155.72999999999999</v>
      </c>
      <c r="F414" s="1">
        <v>24.38</v>
      </c>
      <c r="G414" s="1">
        <v>1.24</v>
      </c>
      <c r="H414" s="3">
        <v>-0.52080000000000004</v>
      </c>
      <c r="I414" s="3">
        <v>1.29E-2</v>
      </c>
      <c r="J414" s="4">
        <v>32139972</v>
      </c>
      <c r="K414">
        <v>214</v>
      </c>
      <c r="L414">
        <v>491</v>
      </c>
      <c r="M414" s="10">
        <f t="shared" si="6"/>
        <v>352.5</v>
      </c>
    </row>
    <row r="415" spans="1:13" x14ac:dyDescent="0.25">
      <c r="A415" t="s">
        <v>99</v>
      </c>
      <c r="B415" t="s">
        <v>16</v>
      </c>
      <c r="C415" t="s">
        <v>100</v>
      </c>
      <c r="D415" t="s">
        <v>101</v>
      </c>
      <c r="E415" s="1">
        <v>261.48</v>
      </c>
      <c r="F415" s="1">
        <v>27.46</v>
      </c>
      <c r="G415" s="1">
        <v>1.1399999999999999</v>
      </c>
      <c r="H415" s="3">
        <v>5.5999999999999999E-3</v>
      </c>
      <c r="I415" s="3">
        <v>1.0800000000000001E-2</v>
      </c>
      <c r="J415" s="4">
        <v>63853416</v>
      </c>
      <c r="K415">
        <v>308</v>
      </c>
      <c r="L415">
        <v>398</v>
      </c>
      <c r="M415" s="10">
        <f t="shared" si="6"/>
        <v>353</v>
      </c>
    </row>
    <row r="416" spans="1:13" x14ac:dyDescent="0.25">
      <c r="A416" t="s">
        <v>719</v>
      </c>
      <c r="B416" t="s">
        <v>55</v>
      </c>
      <c r="C416" t="s">
        <v>720</v>
      </c>
      <c r="D416" t="s">
        <v>721</v>
      </c>
      <c r="E416" s="1">
        <v>240.1</v>
      </c>
      <c r="F416" s="1">
        <v>32.590000000000003</v>
      </c>
      <c r="G416" s="1">
        <v>0.95</v>
      </c>
      <c r="H416" s="3">
        <v>2.06E-2</v>
      </c>
      <c r="I416" s="3">
        <v>1.24E-2</v>
      </c>
      <c r="J416" s="4">
        <v>52103415</v>
      </c>
      <c r="K416">
        <v>447</v>
      </c>
      <c r="L416">
        <v>260</v>
      </c>
      <c r="M416" s="10">
        <f t="shared" si="6"/>
        <v>353.5</v>
      </c>
    </row>
    <row r="417" spans="1:13" x14ac:dyDescent="0.25">
      <c r="A417" t="s">
        <v>1301</v>
      </c>
      <c r="B417" t="s">
        <v>16</v>
      </c>
      <c r="C417" t="s">
        <v>1302</v>
      </c>
      <c r="D417" t="s">
        <v>1303</v>
      </c>
      <c r="E417" s="1">
        <v>447.95</v>
      </c>
      <c r="F417" s="1">
        <v>28.24</v>
      </c>
      <c r="G417" s="1">
        <v>1.1599999999999999</v>
      </c>
      <c r="H417" s="3">
        <v>-5.0000000000000001E-4</v>
      </c>
      <c r="I417" s="3">
        <v>5.4000000000000003E-3</v>
      </c>
      <c r="J417" s="4">
        <v>47251961</v>
      </c>
      <c r="K417">
        <v>285</v>
      </c>
      <c r="L417">
        <v>422</v>
      </c>
      <c r="M417" s="10">
        <f t="shared" si="6"/>
        <v>353.5</v>
      </c>
    </row>
    <row r="418" spans="1:13" x14ac:dyDescent="0.25">
      <c r="A418" t="s">
        <v>392</v>
      </c>
      <c r="B418" t="s">
        <v>43</v>
      </c>
      <c r="C418" t="s">
        <v>393</v>
      </c>
      <c r="D418" t="s">
        <v>394</v>
      </c>
      <c r="E418" s="1">
        <v>458.9</v>
      </c>
      <c r="F418" s="1">
        <v>25.26</v>
      </c>
      <c r="G418" s="1">
        <v>1.1299999999999999</v>
      </c>
      <c r="H418" s="3">
        <v>7.4999999999999997E-3</v>
      </c>
      <c r="I418" s="3">
        <v>7.4999999999999997E-3</v>
      </c>
      <c r="J418" s="4">
        <v>12434575</v>
      </c>
      <c r="K418">
        <v>326</v>
      </c>
      <c r="L418">
        <v>383</v>
      </c>
      <c r="M418" s="10">
        <f t="shared" si="6"/>
        <v>354.5</v>
      </c>
    </row>
    <row r="419" spans="1:13" x14ac:dyDescent="0.25">
      <c r="A419" t="s">
        <v>1202</v>
      </c>
      <c r="B419" t="s">
        <v>10</v>
      </c>
      <c r="C419" t="s">
        <v>1203</v>
      </c>
      <c r="D419" t="s">
        <v>1204</v>
      </c>
      <c r="E419" s="2">
        <v>4464</v>
      </c>
      <c r="F419" s="1">
        <v>26.86</v>
      </c>
      <c r="G419" s="1">
        <v>1.1100000000000001</v>
      </c>
      <c r="H419" s="3">
        <v>1.01E-2</v>
      </c>
      <c r="I419" s="3">
        <v>8.0999999999999996E-3</v>
      </c>
      <c r="J419" s="4">
        <v>23082349</v>
      </c>
      <c r="K419">
        <v>345</v>
      </c>
      <c r="L419">
        <v>365</v>
      </c>
      <c r="M419" s="10">
        <f t="shared" si="6"/>
        <v>355</v>
      </c>
    </row>
    <row r="420" spans="1:13" x14ac:dyDescent="0.25">
      <c r="A420" t="s">
        <v>1418</v>
      </c>
      <c r="B420" t="s">
        <v>16</v>
      </c>
      <c r="C420" t="s">
        <v>1419</v>
      </c>
      <c r="D420" t="s">
        <v>1420</v>
      </c>
      <c r="E420" s="1">
        <v>190.61</v>
      </c>
      <c r="F420" s="1">
        <v>28.4</v>
      </c>
      <c r="G420" s="1">
        <v>1.23</v>
      </c>
      <c r="H420" s="3">
        <v>-0.1244</v>
      </c>
      <c r="I420" s="3">
        <v>2.4E-2</v>
      </c>
      <c r="J420" s="4">
        <v>30486798</v>
      </c>
      <c r="K420">
        <v>230</v>
      </c>
      <c r="L420">
        <v>481</v>
      </c>
      <c r="M420" s="10">
        <f t="shared" si="6"/>
        <v>355.5</v>
      </c>
    </row>
    <row r="421" spans="1:13" x14ac:dyDescent="0.25">
      <c r="A421" t="s">
        <v>1205</v>
      </c>
      <c r="B421" t="s">
        <v>16</v>
      </c>
      <c r="C421" t="s">
        <v>1206</v>
      </c>
      <c r="D421" t="s">
        <v>1207</v>
      </c>
      <c r="E421" s="1">
        <v>101.73</v>
      </c>
      <c r="F421" s="1">
        <v>26.21</v>
      </c>
      <c r="G421" s="1">
        <v>1.0900000000000001</v>
      </c>
      <c r="H421" s="3">
        <v>1.2500000000000001E-2</v>
      </c>
      <c r="I421" s="3">
        <v>1.44E-2</v>
      </c>
      <c r="J421" s="4">
        <v>27225484</v>
      </c>
      <c r="K421">
        <v>364</v>
      </c>
      <c r="L421">
        <v>349</v>
      </c>
      <c r="M421" s="10">
        <f t="shared" si="6"/>
        <v>356.5</v>
      </c>
    </row>
    <row r="422" spans="1:13" x14ac:dyDescent="0.25">
      <c r="A422" t="s">
        <v>1376</v>
      </c>
      <c r="B422" t="s">
        <v>16</v>
      </c>
      <c r="C422" t="s">
        <v>1377</v>
      </c>
      <c r="D422" t="s">
        <v>1378</v>
      </c>
      <c r="E422" s="1">
        <v>187.48</v>
      </c>
      <c r="F422" s="1">
        <v>32.1</v>
      </c>
      <c r="G422" s="1">
        <v>1.1100000000000001</v>
      </c>
      <c r="H422" s="3">
        <v>8.3000000000000001E-3</v>
      </c>
      <c r="I422" s="3">
        <v>1.0800000000000001E-2</v>
      </c>
      <c r="J422" s="4">
        <v>53725639</v>
      </c>
      <c r="K422">
        <v>342</v>
      </c>
      <c r="L422">
        <v>374</v>
      </c>
      <c r="M422" s="10">
        <f t="shared" si="6"/>
        <v>358</v>
      </c>
    </row>
    <row r="423" spans="1:13" x14ac:dyDescent="0.25">
      <c r="A423" t="s">
        <v>491</v>
      </c>
      <c r="B423" t="s">
        <v>43</v>
      </c>
      <c r="C423" t="s">
        <v>492</v>
      </c>
      <c r="D423" t="s">
        <v>493</v>
      </c>
      <c r="E423" s="1">
        <v>113.76</v>
      </c>
      <c r="F423" s="1">
        <v>31.09</v>
      </c>
      <c r="G423" s="1">
        <v>0.92</v>
      </c>
      <c r="H423" s="3">
        <v>2.1299999999999999E-2</v>
      </c>
      <c r="I423" s="3">
        <v>2.18E-2</v>
      </c>
      <c r="J423" s="4">
        <v>41421474</v>
      </c>
      <c r="K423">
        <v>464</v>
      </c>
      <c r="L423">
        <v>255</v>
      </c>
      <c r="M423" s="10">
        <f t="shared" si="6"/>
        <v>359.5</v>
      </c>
    </row>
    <row r="424" spans="1:13" x14ac:dyDescent="0.25">
      <c r="A424" t="s">
        <v>962</v>
      </c>
      <c r="B424" t="s">
        <v>199</v>
      </c>
      <c r="C424" t="s">
        <v>963</v>
      </c>
      <c r="D424" t="s">
        <v>964</v>
      </c>
      <c r="E424" s="1">
        <v>229.4</v>
      </c>
      <c r="F424" s="1">
        <v>22.48</v>
      </c>
      <c r="G424" s="1">
        <v>1.03</v>
      </c>
      <c r="H424" s="3">
        <v>1.6299999999999999E-2</v>
      </c>
      <c r="I424" s="3">
        <v>1.7100000000000001E-2</v>
      </c>
      <c r="J424" s="4">
        <v>26670035</v>
      </c>
      <c r="K424">
        <v>407</v>
      </c>
      <c r="L424">
        <v>312</v>
      </c>
      <c r="M424" s="10">
        <f t="shared" si="6"/>
        <v>359.5</v>
      </c>
    </row>
    <row r="425" spans="1:13" x14ac:dyDescent="0.25">
      <c r="A425" t="s">
        <v>938</v>
      </c>
      <c r="B425" t="s">
        <v>16</v>
      </c>
      <c r="C425" t="s">
        <v>939</v>
      </c>
      <c r="D425" t="s">
        <v>940</v>
      </c>
      <c r="E425" s="1">
        <v>46.98</v>
      </c>
      <c r="F425" s="1">
        <v>23.19</v>
      </c>
      <c r="G425" s="1">
        <v>1.03</v>
      </c>
      <c r="H425" s="3">
        <v>1.6299999999999999E-2</v>
      </c>
      <c r="I425" s="3">
        <v>2.18E-2</v>
      </c>
      <c r="J425" s="4">
        <v>25489936</v>
      </c>
      <c r="K425">
        <v>408</v>
      </c>
      <c r="L425">
        <v>313</v>
      </c>
      <c r="M425" s="10">
        <f t="shared" si="6"/>
        <v>360.5</v>
      </c>
    </row>
    <row r="426" spans="1:13" x14ac:dyDescent="0.25">
      <c r="A426" t="s">
        <v>923</v>
      </c>
      <c r="B426" t="s">
        <v>10</v>
      </c>
      <c r="C426" t="s">
        <v>924</v>
      </c>
      <c r="D426" t="s">
        <v>925</v>
      </c>
      <c r="E426" s="2">
        <v>22575</v>
      </c>
      <c r="F426" s="1">
        <v>33</v>
      </c>
      <c r="G426" s="1">
        <v>0.93</v>
      </c>
      <c r="H426" s="3">
        <v>0.02</v>
      </c>
      <c r="I426" s="3">
        <v>0.02</v>
      </c>
      <c r="J426" s="4">
        <v>37587545</v>
      </c>
      <c r="K426">
        <v>456</v>
      </c>
      <c r="L426">
        <v>267</v>
      </c>
      <c r="M426" s="10">
        <f t="shared" si="6"/>
        <v>361.5</v>
      </c>
    </row>
    <row r="427" spans="1:13" x14ac:dyDescent="0.25">
      <c r="A427" t="s">
        <v>1352</v>
      </c>
      <c r="B427" t="s">
        <v>16</v>
      </c>
      <c r="C427" t="s">
        <v>1353</v>
      </c>
      <c r="D427" t="s">
        <v>1354</v>
      </c>
      <c r="E427" s="1">
        <v>246.43</v>
      </c>
      <c r="F427" s="1">
        <v>30.18</v>
      </c>
      <c r="G427" s="1">
        <v>1.1499999999999999</v>
      </c>
      <c r="H427" s="3">
        <v>-3.8999999999999998E-3</v>
      </c>
      <c r="I427" s="3">
        <v>2.2200000000000001E-2</v>
      </c>
      <c r="J427" s="4">
        <v>112227597</v>
      </c>
      <c r="K427">
        <v>290</v>
      </c>
      <c r="L427">
        <v>437</v>
      </c>
      <c r="M427" s="10">
        <f t="shared" si="6"/>
        <v>363.5</v>
      </c>
    </row>
    <row r="428" spans="1:13" x14ac:dyDescent="0.25">
      <c r="A428" t="s">
        <v>578</v>
      </c>
      <c r="B428" t="s">
        <v>10</v>
      </c>
      <c r="C428" t="s">
        <v>579</v>
      </c>
      <c r="D428" t="s">
        <v>580</v>
      </c>
      <c r="E428" s="2">
        <v>2789.5</v>
      </c>
      <c r="F428" s="1">
        <v>25.72</v>
      </c>
      <c r="G428" s="1">
        <v>0.9</v>
      </c>
      <c r="H428" s="3">
        <v>2.07E-2</v>
      </c>
      <c r="I428" s="3">
        <v>2.01E-2</v>
      </c>
      <c r="J428" s="4">
        <v>11947508</v>
      </c>
      <c r="K428">
        <v>469</v>
      </c>
      <c r="L428">
        <v>259</v>
      </c>
      <c r="M428" s="10">
        <f t="shared" si="6"/>
        <v>364</v>
      </c>
    </row>
    <row r="429" spans="1:13" x14ac:dyDescent="0.25">
      <c r="A429" t="s">
        <v>356</v>
      </c>
      <c r="B429" t="s">
        <v>30</v>
      </c>
      <c r="C429" t="s">
        <v>357</v>
      </c>
      <c r="D429" t="s">
        <v>358</v>
      </c>
      <c r="E429" s="1">
        <v>237.86</v>
      </c>
      <c r="F429" s="1">
        <v>29.64</v>
      </c>
      <c r="G429" s="1">
        <v>1.07</v>
      </c>
      <c r="H429" s="3">
        <v>1.2200000000000001E-2</v>
      </c>
      <c r="I429" s="3">
        <v>1.37E-2</v>
      </c>
      <c r="J429" s="4">
        <v>29638806</v>
      </c>
      <c r="K429">
        <v>377</v>
      </c>
      <c r="L429">
        <v>353</v>
      </c>
      <c r="M429" s="10">
        <f t="shared" si="6"/>
        <v>365</v>
      </c>
    </row>
    <row r="430" spans="1:13" x14ac:dyDescent="0.25">
      <c r="A430" t="s">
        <v>1496</v>
      </c>
      <c r="B430" t="s">
        <v>16</v>
      </c>
      <c r="C430" t="s">
        <v>1497</v>
      </c>
      <c r="D430" t="s">
        <v>1498</v>
      </c>
      <c r="E430" s="1">
        <v>470.75</v>
      </c>
      <c r="F430" s="1">
        <v>29.41</v>
      </c>
      <c r="G430" s="1">
        <v>1.17</v>
      </c>
      <c r="H430" s="3">
        <v>-1.4999999999999999E-2</v>
      </c>
      <c r="J430" s="4">
        <v>19289607</v>
      </c>
      <c r="K430">
        <v>279</v>
      </c>
      <c r="L430">
        <v>453</v>
      </c>
      <c r="M430" s="10">
        <f t="shared" si="6"/>
        <v>366</v>
      </c>
    </row>
    <row r="431" spans="1:13" x14ac:dyDescent="0.25">
      <c r="A431" t="s">
        <v>635</v>
      </c>
      <c r="B431" t="s">
        <v>10</v>
      </c>
      <c r="C431" t="s">
        <v>636</v>
      </c>
      <c r="D431" t="s">
        <v>637</v>
      </c>
      <c r="E431" s="2">
        <v>8195</v>
      </c>
      <c r="F431" s="1">
        <v>21.12</v>
      </c>
      <c r="G431" s="1">
        <v>0.86</v>
      </c>
      <c r="H431" s="3">
        <v>2.1999999999999999E-2</v>
      </c>
      <c r="I431" s="3">
        <v>2.1999999999999999E-2</v>
      </c>
      <c r="J431" s="4">
        <v>15525620</v>
      </c>
      <c r="K431">
        <v>483</v>
      </c>
      <c r="L431">
        <v>250</v>
      </c>
      <c r="M431" s="10">
        <f t="shared" si="6"/>
        <v>366.5</v>
      </c>
    </row>
    <row r="432" spans="1:13" x14ac:dyDescent="0.25">
      <c r="A432" t="s">
        <v>1238</v>
      </c>
      <c r="B432" t="s">
        <v>16</v>
      </c>
      <c r="C432" t="s">
        <v>1239</v>
      </c>
      <c r="D432" t="s">
        <v>1240</v>
      </c>
      <c r="E432" s="1">
        <v>145.38999999999999</v>
      </c>
      <c r="F432" s="1">
        <v>31.12</v>
      </c>
      <c r="G432" s="1">
        <v>1.1299999999999999</v>
      </c>
      <c r="H432" s="3">
        <v>1E-4</v>
      </c>
      <c r="I432" s="3">
        <v>8.3999999999999995E-3</v>
      </c>
      <c r="J432" s="4">
        <v>229904520</v>
      </c>
      <c r="K432">
        <v>317</v>
      </c>
      <c r="L432">
        <v>419</v>
      </c>
      <c r="M432" s="10">
        <f t="shared" si="6"/>
        <v>368</v>
      </c>
    </row>
    <row r="433" spans="1:13" x14ac:dyDescent="0.25">
      <c r="A433" t="s">
        <v>289</v>
      </c>
      <c r="B433" t="s">
        <v>16</v>
      </c>
      <c r="C433" t="s">
        <v>290</v>
      </c>
      <c r="D433" t="s">
        <v>291</v>
      </c>
      <c r="E433" s="1">
        <v>74.739999999999995</v>
      </c>
      <c r="F433" s="1">
        <v>33.75</v>
      </c>
      <c r="G433" s="1">
        <v>0.85</v>
      </c>
      <c r="H433" s="3">
        <v>2.1700000000000001E-2</v>
      </c>
      <c r="J433" s="4">
        <v>18683813</v>
      </c>
      <c r="K433">
        <v>486</v>
      </c>
      <c r="L433">
        <v>252</v>
      </c>
      <c r="M433" s="10">
        <f t="shared" si="6"/>
        <v>369</v>
      </c>
    </row>
    <row r="434" spans="1:13" x14ac:dyDescent="0.25">
      <c r="A434" t="s">
        <v>476</v>
      </c>
      <c r="B434" t="s">
        <v>16</v>
      </c>
      <c r="C434" t="s">
        <v>477</v>
      </c>
      <c r="D434" t="s">
        <v>478</v>
      </c>
      <c r="E434" s="1">
        <v>89.07</v>
      </c>
      <c r="F434" s="1">
        <v>32.090000000000003</v>
      </c>
      <c r="G434" s="1">
        <v>0.87</v>
      </c>
      <c r="H434" s="3">
        <v>2.0400000000000001E-2</v>
      </c>
      <c r="I434" s="3">
        <v>1.6E-2</v>
      </c>
      <c r="J434" s="4">
        <v>12500026</v>
      </c>
      <c r="K434">
        <v>478</v>
      </c>
      <c r="L434">
        <v>262</v>
      </c>
      <c r="M434" s="10">
        <f t="shared" si="6"/>
        <v>370</v>
      </c>
    </row>
    <row r="435" spans="1:13" x14ac:dyDescent="0.25">
      <c r="A435" t="s">
        <v>1490</v>
      </c>
      <c r="B435" t="s">
        <v>30</v>
      </c>
      <c r="C435" t="s">
        <v>1491</v>
      </c>
      <c r="D435" t="s">
        <v>1492</v>
      </c>
      <c r="E435" s="1">
        <v>82.82</v>
      </c>
      <c r="F435" s="1">
        <v>26.17</v>
      </c>
      <c r="G435" s="1">
        <v>1.19</v>
      </c>
      <c r="H435" s="3">
        <v>-0.15590000000000001</v>
      </c>
      <c r="I435" s="3">
        <v>2.46E-2</v>
      </c>
      <c r="J435" s="4">
        <v>173848119</v>
      </c>
      <c r="K435">
        <v>260</v>
      </c>
      <c r="L435">
        <v>483</v>
      </c>
      <c r="M435" s="10">
        <f t="shared" si="6"/>
        <v>371.5</v>
      </c>
    </row>
    <row r="436" spans="1:13" x14ac:dyDescent="0.25">
      <c r="A436" t="s">
        <v>1520</v>
      </c>
      <c r="B436" t="s">
        <v>16</v>
      </c>
      <c r="C436" t="s">
        <v>1521</v>
      </c>
      <c r="D436" t="s">
        <v>1522</v>
      </c>
      <c r="E436" s="1">
        <v>113.76</v>
      </c>
      <c r="F436" s="1">
        <v>32.72</v>
      </c>
      <c r="G436" s="1">
        <v>0.89</v>
      </c>
      <c r="H436" s="3">
        <v>1.9400000000000001E-2</v>
      </c>
      <c r="I436" s="3">
        <v>1.6299999999999999E-2</v>
      </c>
      <c r="J436" s="4">
        <v>69272691</v>
      </c>
      <c r="K436">
        <v>470</v>
      </c>
      <c r="L436">
        <v>274</v>
      </c>
      <c r="M436" s="10">
        <f t="shared" si="6"/>
        <v>372</v>
      </c>
    </row>
    <row r="437" spans="1:13" x14ac:dyDescent="0.25">
      <c r="A437" t="s">
        <v>1223</v>
      </c>
      <c r="B437" t="s">
        <v>10</v>
      </c>
      <c r="C437" t="s">
        <v>1224</v>
      </c>
      <c r="D437" t="s">
        <v>1225</v>
      </c>
      <c r="E437" s="2">
        <v>2896</v>
      </c>
      <c r="F437" s="1">
        <v>28.37</v>
      </c>
      <c r="G437" s="1">
        <v>1.01</v>
      </c>
      <c r="H437" s="3">
        <v>1.5599999999999999E-2</v>
      </c>
      <c r="I437" s="3">
        <v>1.5900000000000001E-2</v>
      </c>
      <c r="J437" s="4">
        <v>13506647</v>
      </c>
      <c r="K437">
        <v>423</v>
      </c>
      <c r="L437">
        <v>321</v>
      </c>
      <c r="M437" s="10">
        <f t="shared" si="6"/>
        <v>372</v>
      </c>
    </row>
    <row r="438" spans="1:13" x14ac:dyDescent="0.25">
      <c r="A438" t="s">
        <v>521</v>
      </c>
      <c r="B438" t="s">
        <v>10</v>
      </c>
      <c r="C438" t="s">
        <v>522</v>
      </c>
      <c r="D438" t="s">
        <v>523</v>
      </c>
      <c r="E438" s="2">
        <v>8462</v>
      </c>
      <c r="F438" s="1">
        <v>29.85</v>
      </c>
      <c r="G438" s="1">
        <v>1.02</v>
      </c>
      <c r="H438" s="3">
        <v>1.4200000000000001E-2</v>
      </c>
      <c r="I438" s="3">
        <v>1.4200000000000001E-2</v>
      </c>
      <c r="J438" s="4">
        <v>46995790</v>
      </c>
      <c r="K438">
        <v>410</v>
      </c>
      <c r="L438">
        <v>334</v>
      </c>
      <c r="M438" s="10">
        <f t="shared" si="6"/>
        <v>372</v>
      </c>
    </row>
    <row r="439" spans="1:13" x14ac:dyDescent="0.25">
      <c r="A439" t="s">
        <v>776</v>
      </c>
      <c r="B439" t="s">
        <v>16</v>
      </c>
      <c r="C439" t="s">
        <v>777</v>
      </c>
      <c r="D439" t="s">
        <v>778</v>
      </c>
      <c r="E439" s="1">
        <v>68.78</v>
      </c>
      <c r="F439" s="1">
        <v>26.45</v>
      </c>
      <c r="G439" s="1">
        <v>1.1200000000000001</v>
      </c>
      <c r="H439" s="3">
        <v>1.4E-3</v>
      </c>
      <c r="I439" s="3">
        <v>2.63E-2</v>
      </c>
      <c r="J439" s="4">
        <v>37050106</v>
      </c>
      <c r="K439">
        <v>331</v>
      </c>
      <c r="L439">
        <v>414</v>
      </c>
      <c r="M439" s="10">
        <f t="shared" si="6"/>
        <v>372.5</v>
      </c>
    </row>
    <row r="440" spans="1:13" x14ac:dyDescent="0.25">
      <c r="A440" t="s">
        <v>1121</v>
      </c>
      <c r="B440" t="s">
        <v>28</v>
      </c>
      <c r="C440" t="s">
        <v>1122</v>
      </c>
      <c r="D440" t="s">
        <v>1123</v>
      </c>
      <c r="E440" s="1">
        <v>30.82</v>
      </c>
      <c r="F440" s="1">
        <v>22.02</v>
      </c>
      <c r="G440" s="1">
        <v>1.1499999999999999</v>
      </c>
      <c r="H440" s="3">
        <v>-1.66E-2</v>
      </c>
      <c r="I440" s="3">
        <v>4.2799999999999998E-2</v>
      </c>
      <c r="J440" s="4">
        <v>32851542</v>
      </c>
      <c r="K440">
        <v>297</v>
      </c>
      <c r="L440">
        <v>455</v>
      </c>
      <c r="M440" s="10">
        <f t="shared" si="6"/>
        <v>376</v>
      </c>
    </row>
    <row r="441" spans="1:13" x14ac:dyDescent="0.25">
      <c r="A441" t="s">
        <v>1475</v>
      </c>
      <c r="B441" t="s">
        <v>16</v>
      </c>
      <c r="C441" t="s">
        <v>1476</v>
      </c>
      <c r="D441" t="s">
        <v>1477</v>
      </c>
      <c r="E441" s="1">
        <v>410.07</v>
      </c>
      <c r="F441" s="1">
        <v>33.29</v>
      </c>
      <c r="G441" s="1">
        <v>1.1499999999999999</v>
      </c>
      <c r="H441" s="3">
        <v>-1.46E-2</v>
      </c>
      <c r="I441" s="3">
        <v>3.0999999999999999E-3</v>
      </c>
      <c r="J441" s="4">
        <v>16113819</v>
      </c>
      <c r="K441">
        <v>301</v>
      </c>
      <c r="L441">
        <v>452</v>
      </c>
      <c r="M441" s="10">
        <f t="shared" si="6"/>
        <v>376.5</v>
      </c>
    </row>
    <row r="442" spans="1:13" x14ac:dyDescent="0.25">
      <c r="A442" t="s">
        <v>1427</v>
      </c>
      <c r="B442" t="s">
        <v>16</v>
      </c>
      <c r="C442" t="s">
        <v>1428</v>
      </c>
      <c r="D442" t="s">
        <v>1429</v>
      </c>
      <c r="E442" s="1">
        <v>42.77</v>
      </c>
      <c r="F442" s="1">
        <v>31.94</v>
      </c>
      <c r="G442" s="1">
        <v>1.1000000000000001</v>
      </c>
      <c r="H442" s="3">
        <v>4.7999999999999996E-3</v>
      </c>
      <c r="J442" s="4">
        <v>60946928</v>
      </c>
      <c r="K442">
        <v>353</v>
      </c>
      <c r="L442">
        <v>402</v>
      </c>
      <c r="M442" s="10">
        <f t="shared" si="6"/>
        <v>377.5</v>
      </c>
    </row>
    <row r="443" spans="1:13" x14ac:dyDescent="0.25">
      <c r="A443" t="s">
        <v>905</v>
      </c>
      <c r="B443" t="s">
        <v>16</v>
      </c>
      <c r="C443" t="s">
        <v>906</v>
      </c>
      <c r="D443" t="s">
        <v>907</v>
      </c>
      <c r="E443" s="1">
        <v>104.25</v>
      </c>
      <c r="F443" s="1">
        <v>26.53</v>
      </c>
      <c r="G443" s="1">
        <v>1.1399999999999999</v>
      </c>
      <c r="H443" s="3">
        <v>-8.6999999999999994E-3</v>
      </c>
      <c r="I443" s="3">
        <v>3.7400000000000003E-2</v>
      </c>
      <c r="J443" s="4">
        <v>80204047</v>
      </c>
      <c r="K443">
        <v>306</v>
      </c>
      <c r="L443">
        <v>449</v>
      </c>
      <c r="M443" s="10">
        <f t="shared" si="6"/>
        <v>377.5</v>
      </c>
    </row>
    <row r="444" spans="1:13" x14ac:dyDescent="0.25">
      <c r="A444" t="s">
        <v>320</v>
      </c>
      <c r="B444" t="s">
        <v>10</v>
      </c>
      <c r="C444" t="s">
        <v>321</v>
      </c>
      <c r="D444" t="s">
        <v>322</v>
      </c>
      <c r="E444" s="2">
        <v>5210</v>
      </c>
      <c r="F444" s="1">
        <v>32.340000000000003</v>
      </c>
      <c r="G444" s="1">
        <v>0.87</v>
      </c>
      <c r="H444" s="3">
        <v>1.9300000000000001E-2</v>
      </c>
      <c r="I444" s="3">
        <v>1.9199999999999998E-2</v>
      </c>
      <c r="J444" s="4">
        <v>12321298</v>
      </c>
      <c r="K444">
        <v>479</v>
      </c>
      <c r="L444">
        <v>277</v>
      </c>
      <c r="M444" s="10">
        <f t="shared" si="6"/>
        <v>378</v>
      </c>
    </row>
    <row r="445" spans="1:13" x14ac:dyDescent="0.25">
      <c r="A445" t="s">
        <v>1235</v>
      </c>
      <c r="B445" t="s">
        <v>28</v>
      </c>
      <c r="C445" t="s">
        <v>1236</v>
      </c>
      <c r="D445" t="s">
        <v>1237</v>
      </c>
      <c r="E445" s="1">
        <v>170.91</v>
      </c>
      <c r="F445" s="1">
        <v>30.82</v>
      </c>
      <c r="G445" s="1">
        <v>1.0900000000000001</v>
      </c>
      <c r="H445" s="3">
        <v>6.7999999999999996E-3</v>
      </c>
      <c r="I445" s="3">
        <v>9.4999999999999998E-3</v>
      </c>
      <c r="J445" s="4">
        <v>25595958</v>
      </c>
      <c r="K445">
        <v>365</v>
      </c>
      <c r="L445">
        <v>391</v>
      </c>
      <c r="M445" s="10">
        <f t="shared" si="6"/>
        <v>378</v>
      </c>
    </row>
    <row r="446" spans="1:13" x14ac:dyDescent="0.25">
      <c r="A446" t="s">
        <v>1142</v>
      </c>
      <c r="B446" t="s">
        <v>10</v>
      </c>
      <c r="C446" t="s">
        <v>1143</v>
      </c>
      <c r="D446" t="s">
        <v>1144</v>
      </c>
      <c r="E446" s="2">
        <v>4249</v>
      </c>
      <c r="F446" s="1">
        <v>30.1</v>
      </c>
      <c r="G446" s="1">
        <v>1.1000000000000001</v>
      </c>
      <c r="H446" s="3">
        <v>5.1000000000000004E-3</v>
      </c>
      <c r="I446" s="3">
        <v>7.4999999999999997E-3</v>
      </c>
      <c r="J446" s="4">
        <v>27892223</v>
      </c>
      <c r="K446">
        <v>356</v>
      </c>
      <c r="L446">
        <v>400</v>
      </c>
      <c r="M446" s="10">
        <f t="shared" si="6"/>
        <v>378</v>
      </c>
    </row>
    <row r="447" spans="1:13" x14ac:dyDescent="0.25">
      <c r="A447" t="s">
        <v>800</v>
      </c>
      <c r="B447" t="s">
        <v>28</v>
      </c>
      <c r="C447" t="s">
        <v>801</v>
      </c>
      <c r="D447" t="s">
        <v>802</v>
      </c>
      <c r="E447" s="1">
        <v>44.45</v>
      </c>
      <c r="F447" s="1">
        <v>27.37</v>
      </c>
      <c r="G447" s="1">
        <v>0.95</v>
      </c>
      <c r="H447" s="3">
        <v>1.6799999999999999E-2</v>
      </c>
      <c r="I447" s="3">
        <v>1.9E-2</v>
      </c>
      <c r="J447" s="4">
        <v>11988639</v>
      </c>
      <c r="K447">
        <v>451</v>
      </c>
      <c r="L447">
        <v>308</v>
      </c>
      <c r="M447" s="10">
        <f t="shared" si="6"/>
        <v>379.5</v>
      </c>
    </row>
    <row r="448" spans="1:13" x14ac:dyDescent="0.25">
      <c r="A448" t="s">
        <v>87</v>
      </c>
      <c r="B448" t="s">
        <v>16</v>
      </c>
      <c r="C448" t="s">
        <v>88</v>
      </c>
      <c r="D448" t="s">
        <v>89</v>
      </c>
      <c r="E448" s="1">
        <v>626.69000000000005</v>
      </c>
      <c r="F448" s="1">
        <v>33.200000000000003</v>
      </c>
      <c r="G448" s="1">
        <v>1.1299999999999999</v>
      </c>
      <c r="H448" s="3">
        <v>-3.2000000000000002E-3</v>
      </c>
      <c r="J448" s="4">
        <v>18745443</v>
      </c>
      <c r="K448">
        <v>324</v>
      </c>
      <c r="L448">
        <v>435</v>
      </c>
      <c r="M448" s="10">
        <f t="shared" si="6"/>
        <v>379.5</v>
      </c>
    </row>
    <row r="449" spans="1:13" x14ac:dyDescent="0.25">
      <c r="A449" t="s">
        <v>178</v>
      </c>
      <c r="B449" t="s">
        <v>55</v>
      </c>
      <c r="C449" t="s">
        <v>179</v>
      </c>
      <c r="D449" t="s">
        <v>180</v>
      </c>
      <c r="E449" s="1">
        <v>48.75</v>
      </c>
      <c r="F449" s="1">
        <v>24.56</v>
      </c>
      <c r="G449" s="1">
        <v>0.92</v>
      </c>
      <c r="H449" s="3">
        <v>1.7100000000000001E-2</v>
      </c>
      <c r="I449" s="3">
        <v>3.3700000000000001E-2</v>
      </c>
      <c r="J449" s="4">
        <v>43322194</v>
      </c>
      <c r="K449">
        <v>463</v>
      </c>
      <c r="L449">
        <v>303</v>
      </c>
      <c r="M449" s="10">
        <f t="shared" si="6"/>
        <v>383</v>
      </c>
    </row>
    <row r="450" spans="1:13" x14ac:dyDescent="0.25">
      <c r="A450" t="s">
        <v>1451</v>
      </c>
      <c r="B450" t="s">
        <v>16</v>
      </c>
      <c r="C450" t="s">
        <v>1452</v>
      </c>
      <c r="D450" t="s">
        <v>1453</v>
      </c>
      <c r="E450" s="1">
        <v>145.16</v>
      </c>
      <c r="F450" s="1">
        <v>30.12</v>
      </c>
      <c r="G450" s="1">
        <v>1.1499999999999999</v>
      </c>
      <c r="H450" s="3">
        <v>-4.6399999999999997E-2</v>
      </c>
      <c r="I450" s="3">
        <v>3.1600000000000003E-2</v>
      </c>
      <c r="J450" s="4">
        <v>41194587</v>
      </c>
      <c r="K450">
        <v>295</v>
      </c>
      <c r="L450">
        <v>473</v>
      </c>
      <c r="M450" s="10">
        <f t="shared" ref="M450:M513" si="7">(L450+K450)/2</f>
        <v>384</v>
      </c>
    </row>
    <row r="451" spans="1:13" x14ac:dyDescent="0.25">
      <c r="A451" t="s">
        <v>1511</v>
      </c>
      <c r="B451" t="s">
        <v>16</v>
      </c>
      <c r="C451" t="s">
        <v>1512</v>
      </c>
      <c r="D451" t="s">
        <v>1513</v>
      </c>
      <c r="E451" s="1">
        <v>127.1</v>
      </c>
      <c r="F451" s="1">
        <v>34.1</v>
      </c>
      <c r="G451" s="1">
        <v>1.17</v>
      </c>
      <c r="H451" s="3">
        <v>-1.3047</v>
      </c>
      <c r="I451" s="3">
        <v>2.4500000000000001E-2</v>
      </c>
      <c r="J451" s="4">
        <v>32352923</v>
      </c>
      <c r="K451">
        <v>274</v>
      </c>
      <c r="L451">
        <v>494</v>
      </c>
      <c r="M451" s="10">
        <f t="shared" si="7"/>
        <v>384</v>
      </c>
    </row>
    <row r="452" spans="1:13" x14ac:dyDescent="0.25">
      <c r="A452" t="s">
        <v>33</v>
      </c>
      <c r="B452" t="s">
        <v>10</v>
      </c>
      <c r="C452" t="s">
        <v>34</v>
      </c>
      <c r="D452" t="s">
        <v>35</v>
      </c>
      <c r="E452" s="2">
        <v>20915</v>
      </c>
      <c r="F452" s="1">
        <v>27.23</v>
      </c>
      <c r="G452" s="1">
        <v>1.1000000000000001</v>
      </c>
      <c r="H452" s="3">
        <v>1E-3</v>
      </c>
      <c r="I452" s="3">
        <v>1.1999999999999999E-3</v>
      </c>
      <c r="J452" s="4">
        <v>59458777</v>
      </c>
      <c r="K452">
        <v>354</v>
      </c>
      <c r="L452">
        <v>416</v>
      </c>
      <c r="M452" s="10">
        <f t="shared" si="7"/>
        <v>385</v>
      </c>
    </row>
    <row r="453" spans="1:13" x14ac:dyDescent="0.25">
      <c r="A453" t="s">
        <v>71</v>
      </c>
      <c r="B453" t="s">
        <v>10</v>
      </c>
      <c r="C453" t="s">
        <v>72</v>
      </c>
      <c r="D453" t="s">
        <v>73</v>
      </c>
      <c r="E453" s="2">
        <v>7018</v>
      </c>
      <c r="F453" s="1">
        <v>28.51</v>
      </c>
      <c r="G453" s="1">
        <v>0.98</v>
      </c>
      <c r="H453" s="3">
        <v>1.43E-2</v>
      </c>
      <c r="I453" s="3">
        <v>1.4200000000000001E-2</v>
      </c>
      <c r="J453" s="4">
        <v>22980007</v>
      </c>
      <c r="K453">
        <v>439</v>
      </c>
      <c r="L453">
        <v>332</v>
      </c>
      <c r="M453" s="10">
        <f t="shared" si="7"/>
        <v>385.5</v>
      </c>
    </row>
    <row r="454" spans="1:13" x14ac:dyDescent="0.25">
      <c r="A454" t="s">
        <v>1514</v>
      </c>
      <c r="B454" t="s">
        <v>16</v>
      </c>
      <c r="C454" t="s">
        <v>1515</v>
      </c>
      <c r="D454" t="s">
        <v>1516</v>
      </c>
      <c r="E454" s="1">
        <v>702.15</v>
      </c>
      <c r="F454" s="1">
        <v>30.04</v>
      </c>
      <c r="G454" s="1">
        <v>1.06</v>
      </c>
      <c r="H454" s="3">
        <v>2.5999999999999999E-3</v>
      </c>
      <c r="I454" s="3">
        <v>1.61E-2</v>
      </c>
      <c r="J454" s="4">
        <v>63222429</v>
      </c>
      <c r="K454">
        <v>384</v>
      </c>
      <c r="L454">
        <v>409</v>
      </c>
      <c r="M454" s="10">
        <f t="shared" si="7"/>
        <v>396.5</v>
      </c>
    </row>
    <row r="455" spans="1:13" x14ac:dyDescent="0.25">
      <c r="A455" t="s">
        <v>764</v>
      </c>
      <c r="B455" t="s">
        <v>55</v>
      </c>
      <c r="C455" t="s">
        <v>765</v>
      </c>
      <c r="D455" t="s">
        <v>766</v>
      </c>
      <c r="E455" s="1">
        <v>87.4</v>
      </c>
      <c r="F455" s="1">
        <v>26.26</v>
      </c>
      <c r="G455" s="1">
        <v>0.83</v>
      </c>
      <c r="H455" s="3">
        <v>1.7000000000000001E-2</v>
      </c>
      <c r="I455" s="3">
        <v>1.7000000000000001E-2</v>
      </c>
      <c r="J455" s="4">
        <v>16121905</v>
      </c>
      <c r="K455">
        <v>487</v>
      </c>
      <c r="L455">
        <v>307</v>
      </c>
      <c r="M455" s="10">
        <f t="shared" si="7"/>
        <v>397</v>
      </c>
    </row>
    <row r="456" spans="1:13" x14ac:dyDescent="0.25">
      <c r="A456" t="s">
        <v>932</v>
      </c>
      <c r="B456" t="s">
        <v>49</v>
      </c>
      <c r="C456" t="s">
        <v>933</v>
      </c>
      <c r="D456" t="s">
        <v>934</v>
      </c>
      <c r="E456" s="1">
        <v>680</v>
      </c>
      <c r="F456" s="1">
        <v>31.93</v>
      </c>
      <c r="G456" s="1">
        <v>0.71</v>
      </c>
      <c r="H456" s="3">
        <v>1.7600000000000001E-2</v>
      </c>
      <c r="I456" s="3">
        <v>1.78E-2</v>
      </c>
      <c r="J456" s="4">
        <v>43940360</v>
      </c>
      <c r="K456">
        <v>498</v>
      </c>
      <c r="L456">
        <v>297</v>
      </c>
      <c r="M456" s="10">
        <f t="shared" si="7"/>
        <v>397.5</v>
      </c>
    </row>
    <row r="457" spans="1:13" x14ac:dyDescent="0.25">
      <c r="A457" t="s">
        <v>1295</v>
      </c>
      <c r="B457" t="s">
        <v>16</v>
      </c>
      <c r="C457" t="s">
        <v>1296</v>
      </c>
      <c r="D457" t="s">
        <v>1297</v>
      </c>
      <c r="E457" s="1">
        <v>67.150000000000006</v>
      </c>
      <c r="F457" s="1">
        <v>28.08</v>
      </c>
      <c r="G457" s="1">
        <v>0.99</v>
      </c>
      <c r="H457" s="3">
        <v>1.0200000000000001E-2</v>
      </c>
      <c r="I457" s="3">
        <v>1.11E-2</v>
      </c>
      <c r="J457" s="4">
        <v>31341526</v>
      </c>
      <c r="K457">
        <v>433</v>
      </c>
      <c r="L457">
        <v>364</v>
      </c>
      <c r="M457" s="10">
        <f t="shared" si="7"/>
        <v>398.5</v>
      </c>
    </row>
    <row r="458" spans="1:13" x14ac:dyDescent="0.25">
      <c r="A458" t="s">
        <v>1331</v>
      </c>
      <c r="B458" t="s">
        <v>16</v>
      </c>
      <c r="C458" t="s">
        <v>1332</v>
      </c>
      <c r="D458" t="s">
        <v>1333</v>
      </c>
      <c r="E458" s="1">
        <v>30.45</v>
      </c>
      <c r="F458" s="1">
        <v>30.5</v>
      </c>
      <c r="G458" s="1">
        <v>0.89</v>
      </c>
      <c r="H458" s="3">
        <v>1.4800000000000001E-2</v>
      </c>
      <c r="I458" s="3">
        <v>1.5599999999999999E-2</v>
      </c>
      <c r="J458" s="4">
        <v>14982882</v>
      </c>
      <c r="K458">
        <v>472</v>
      </c>
      <c r="L458">
        <v>326</v>
      </c>
      <c r="M458" s="10">
        <f t="shared" si="7"/>
        <v>399</v>
      </c>
    </row>
    <row r="459" spans="1:13" x14ac:dyDescent="0.25">
      <c r="A459" t="s">
        <v>1106</v>
      </c>
      <c r="B459" t="s">
        <v>17</v>
      </c>
      <c r="C459" t="s">
        <v>1107</v>
      </c>
      <c r="D459" t="s">
        <v>1108</v>
      </c>
      <c r="E459" s="1">
        <v>29.5</v>
      </c>
      <c r="F459" s="1">
        <v>34.1</v>
      </c>
      <c r="G459" s="1">
        <v>1</v>
      </c>
      <c r="H459" s="3">
        <v>8.9999999999999993E-3</v>
      </c>
      <c r="I459" s="3">
        <v>1.0999999999999999E-2</v>
      </c>
      <c r="J459" s="4">
        <v>11230265</v>
      </c>
      <c r="K459">
        <v>429</v>
      </c>
      <c r="L459">
        <v>369</v>
      </c>
      <c r="M459" s="10">
        <f t="shared" si="7"/>
        <v>399</v>
      </c>
    </row>
    <row r="460" spans="1:13" x14ac:dyDescent="0.25">
      <c r="A460" t="s">
        <v>1415</v>
      </c>
      <c r="B460" t="s">
        <v>16</v>
      </c>
      <c r="C460" t="s">
        <v>1416</v>
      </c>
      <c r="D460" t="s">
        <v>1417</v>
      </c>
      <c r="E460" s="1">
        <v>104.88</v>
      </c>
      <c r="F460" s="1">
        <v>33.299999999999997</v>
      </c>
      <c r="G460" s="1">
        <v>0.97</v>
      </c>
      <c r="H460" s="3">
        <v>1.11E-2</v>
      </c>
      <c r="J460" s="4">
        <v>69245125</v>
      </c>
      <c r="K460">
        <v>441</v>
      </c>
      <c r="L460">
        <v>359</v>
      </c>
      <c r="M460" s="10">
        <f t="shared" si="7"/>
        <v>400</v>
      </c>
    </row>
    <row r="461" spans="1:13" x14ac:dyDescent="0.25">
      <c r="A461" t="s">
        <v>1127</v>
      </c>
      <c r="B461" t="s">
        <v>10</v>
      </c>
      <c r="C461" t="s">
        <v>1128</v>
      </c>
      <c r="D461" t="s">
        <v>1129</v>
      </c>
      <c r="E461" s="2">
        <v>8561</v>
      </c>
      <c r="F461" s="1">
        <v>32.299999999999997</v>
      </c>
      <c r="G461" s="1">
        <v>1.04</v>
      </c>
      <c r="H461" s="3">
        <v>5.4000000000000003E-3</v>
      </c>
      <c r="I461" s="3">
        <v>5.5999999999999999E-3</v>
      </c>
      <c r="J461" s="4">
        <v>16327077</v>
      </c>
      <c r="K461">
        <v>401</v>
      </c>
      <c r="L461">
        <v>399</v>
      </c>
      <c r="M461" s="10">
        <f t="shared" si="7"/>
        <v>400</v>
      </c>
    </row>
    <row r="462" spans="1:13" x14ac:dyDescent="0.25">
      <c r="A462" t="s">
        <v>1325</v>
      </c>
      <c r="B462" t="s">
        <v>10</v>
      </c>
      <c r="C462" t="s">
        <v>1326</v>
      </c>
      <c r="D462" t="s">
        <v>1327</v>
      </c>
      <c r="E462" s="2">
        <v>10035</v>
      </c>
      <c r="F462" s="1">
        <v>31.71</v>
      </c>
      <c r="G462" s="1">
        <v>0.99</v>
      </c>
      <c r="H462" s="3">
        <v>8.9999999999999993E-3</v>
      </c>
      <c r="I462" s="3">
        <v>7.0000000000000001E-3</v>
      </c>
      <c r="J462" s="4">
        <v>50813035</v>
      </c>
      <c r="K462">
        <v>431</v>
      </c>
      <c r="L462">
        <v>370</v>
      </c>
      <c r="M462" s="10">
        <f t="shared" si="7"/>
        <v>400.5</v>
      </c>
    </row>
    <row r="463" spans="1:13" x14ac:dyDescent="0.25">
      <c r="A463" t="s">
        <v>929</v>
      </c>
      <c r="B463" t="s">
        <v>16</v>
      </c>
      <c r="C463" t="s">
        <v>930</v>
      </c>
      <c r="D463" t="s">
        <v>931</v>
      </c>
      <c r="E463" s="1">
        <v>71.88</v>
      </c>
      <c r="F463" s="1">
        <v>28.65</v>
      </c>
      <c r="G463" s="1">
        <v>1.0900000000000001</v>
      </c>
      <c r="H463" s="3">
        <v>-2.8999999999999998E-3</v>
      </c>
      <c r="I463" s="3">
        <v>1.1599999999999999E-2</v>
      </c>
      <c r="J463" s="4">
        <v>12241739</v>
      </c>
      <c r="K463">
        <v>370</v>
      </c>
      <c r="L463">
        <v>433</v>
      </c>
      <c r="M463" s="10">
        <f t="shared" si="7"/>
        <v>401.5</v>
      </c>
    </row>
    <row r="464" spans="1:13" x14ac:dyDescent="0.25">
      <c r="A464" t="s">
        <v>90</v>
      </c>
      <c r="B464" t="s">
        <v>16</v>
      </c>
      <c r="C464" t="s">
        <v>91</v>
      </c>
      <c r="D464" t="s">
        <v>92</v>
      </c>
      <c r="E464" s="1">
        <v>104.97</v>
      </c>
      <c r="F464" s="1">
        <v>29.34</v>
      </c>
      <c r="G464" s="1">
        <v>1.1200000000000001</v>
      </c>
      <c r="H464" s="3">
        <v>-5.8400000000000001E-2</v>
      </c>
      <c r="I464" s="3">
        <v>9.9000000000000008E-3</v>
      </c>
      <c r="J464" s="4">
        <v>69406164</v>
      </c>
      <c r="K464">
        <v>328</v>
      </c>
      <c r="L464">
        <v>475</v>
      </c>
      <c r="M464" s="10">
        <f t="shared" si="7"/>
        <v>401.5</v>
      </c>
    </row>
    <row r="465" spans="1:13" x14ac:dyDescent="0.25">
      <c r="A465" t="s">
        <v>1343</v>
      </c>
      <c r="B465" t="s">
        <v>16</v>
      </c>
      <c r="C465" t="s">
        <v>1344</v>
      </c>
      <c r="D465" t="s">
        <v>1345</v>
      </c>
      <c r="E465" s="1">
        <v>152.97</v>
      </c>
      <c r="F465" s="1">
        <v>27.75</v>
      </c>
      <c r="G465" s="1">
        <v>1.04</v>
      </c>
      <c r="H465" s="3">
        <v>5.9999999999999995E-4</v>
      </c>
      <c r="J465" s="4">
        <v>26910504</v>
      </c>
      <c r="K465">
        <v>397</v>
      </c>
      <c r="L465">
        <v>417</v>
      </c>
      <c r="M465" s="10">
        <f t="shared" si="7"/>
        <v>407</v>
      </c>
    </row>
    <row r="466" spans="1:13" x14ac:dyDescent="0.25">
      <c r="A466" t="s">
        <v>214</v>
      </c>
      <c r="B466" t="s">
        <v>24</v>
      </c>
      <c r="C466" t="s">
        <v>215</v>
      </c>
      <c r="D466" t="s">
        <v>216</v>
      </c>
      <c r="E466" s="1">
        <v>54.35</v>
      </c>
      <c r="F466" s="1">
        <v>26.12</v>
      </c>
      <c r="G466" s="1">
        <v>1.1299999999999999</v>
      </c>
      <c r="I466" s="3">
        <v>6.2399999999999997E-2</v>
      </c>
      <c r="J466" s="4">
        <v>148767552</v>
      </c>
      <c r="K466">
        <v>318</v>
      </c>
      <c r="L466">
        <v>498</v>
      </c>
      <c r="M466" s="10">
        <f t="shared" si="7"/>
        <v>408</v>
      </c>
    </row>
    <row r="467" spans="1:13" x14ac:dyDescent="0.25">
      <c r="A467" t="s">
        <v>1061</v>
      </c>
      <c r="B467" t="s">
        <v>30</v>
      </c>
      <c r="C467" t="s">
        <v>1062</v>
      </c>
      <c r="D467" t="s">
        <v>1063</v>
      </c>
      <c r="E467" s="1">
        <v>18.844999999999999</v>
      </c>
      <c r="F467" s="1">
        <v>32.4</v>
      </c>
      <c r="G467" s="1">
        <v>0.92</v>
      </c>
      <c r="H467" s="3">
        <v>1.23E-2</v>
      </c>
      <c r="I467" s="3">
        <v>1.38E-2</v>
      </c>
      <c r="J467" s="4">
        <v>20177557</v>
      </c>
      <c r="K467">
        <v>466</v>
      </c>
      <c r="L467">
        <v>351</v>
      </c>
      <c r="M467" s="10">
        <f t="shared" si="7"/>
        <v>408.5</v>
      </c>
    </row>
    <row r="468" spans="1:13" x14ac:dyDescent="0.25">
      <c r="A468" t="s">
        <v>971</v>
      </c>
      <c r="B468" t="s">
        <v>16</v>
      </c>
      <c r="C468" t="s">
        <v>972</v>
      </c>
      <c r="D468" t="s">
        <v>973</v>
      </c>
      <c r="E468" s="1">
        <v>84.29</v>
      </c>
      <c r="F468" s="1">
        <v>28.33</v>
      </c>
      <c r="G468" s="1">
        <v>1.05</v>
      </c>
      <c r="H468" s="3">
        <v>-2.8E-3</v>
      </c>
      <c r="J468" s="4">
        <v>44601136</v>
      </c>
      <c r="K468">
        <v>389</v>
      </c>
      <c r="L468">
        <v>431</v>
      </c>
      <c r="M468" s="10">
        <f t="shared" si="7"/>
        <v>410</v>
      </c>
    </row>
    <row r="469" spans="1:13" x14ac:dyDescent="0.25">
      <c r="A469" t="s">
        <v>1298</v>
      </c>
      <c r="B469" t="s">
        <v>16</v>
      </c>
      <c r="C469" t="s">
        <v>1299</v>
      </c>
      <c r="D469" t="s">
        <v>1300</v>
      </c>
      <c r="E469" s="1">
        <v>136.27000000000001</v>
      </c>
      <c r="F469" s="1">
        <v>30.85</v>
      </c>
      <c r="G469" s="1">
        <v>1.1100000000000001</v>
      </c>
      <c r="H469" s="3">
        <v>-7.1800000000000003E-2</v>
      </c>
      <c r="I469" s="3">
        <v>3.2099999999999997E-2</v>
      </c>
      <c r="J469" s="4">
        <v>43516116</v>
      </c>
      <c r="K469">
        <v>343</v>
      </c>
      <c r="L469">
        <v>479</v>
      </c>
      <c r="M469" s="10">
        <f t="shared" si="7"/>
        <v>411</v>
      </c>
    </row>
    <row r="470" spans="1:13" x14ac:dyDescent="0.25">
      <c r="A470" t="s">
        <v>854</v>
      </c>
      <c r="B470" t="s">
        <v>10</v>
      </c>
      <c r="C470" t="s">
        <v>855</v>
      </c>
      <c r="D470" t="s">
        <v>856</v>
      </c>
      <c r="E470" s="2">
        <v>3980</v>
      </c>
      <c r="F470" s="1">
        <v>29.41</v>
      </c>
      <c r="G470" s="1">
        <v>0.73</v>
      </c>
      <c r="H470" s="3">
        <v>1.4800000000000001E-2</v>
      </c>
      <c r="I470" s="3">
        <v>1.5100000000000001E-2</v>
      </c>
      <c r="J470" s="4">
        <v>56803267</v>
      </c>
      <c r="K470">
        <v>496</v>
      </c>
      <c r="L470">
        <v>327</v>
      </c>
      <c r="M470" s="10">
        <f t="shared" si="7"/>
        <v>411.5</v>
      </c>
    </row>
    <row r="471" spans="1:13" x14ac:dyDescent="0.25">
      <c r="A471" t="s">
        <v>165</v>
      </c>
      <c r="B471" t="s">
        <v>16</v>
      </c>
      <c r="C471" t="s">
        <v>166</v>
      </c>
      <c r="D471" t="s">
        <v>167</v>
      </c>
      <c r="E471" s="1">
        <v>388.66</v>
      </c>
      <c r="F471" s="1">
        <v>28.67</v>
      </c>
      <c r="G471" s="1">
        <v>1.06</v>
      </c>
      <c r="H471" s="3">
        <v>-5.1999999999999998E-3</v>
      </c>
      <c r="I471" s="3">
        <v>2.0000000000000001E-4</v>
      </c>
      <c r="J471" s="4">
        <v>19159347</v>
      </c>
      <c r="K471">
        <v>385</v>
      </c>
      <c r="L471">
        <v>443</v>
      </c>
      <c r="M471" s="10">
        <f t="shared" si="7"/>
        <v>414</v>
      </c>
    </row>
    <row r="472" spans="1:13" x14ac:dyDescent="0.25">
      <c r="A472" t="s">
        <v>524</v>
      </c>
      <c r="B472" t="s">
        <v>10</v>
      </c>
      <c r="C472" t="s">
        <v>525</v>
      </c>
      <c r="D472" t="s">
        <v>526</v>
      </c>
      <c r="E472" s="2">
        <v>4751</v>
      </c>
      <c r="F472" s="1">
        <v>29.89</v>
      </c>
      <c r="G472" s="1">
        <v>1.0900000000000001</v>
      </c>
      <c r="H472" s="3">
        <v>-3.49E-2</v>
      </c>
      <c r="I472" s="3">
        <v>2.3199999999999998E-2</v>
      </c>
      <c r="J472" s="4">
        <v>20897347</v>
      </c>
      <c r="K472">
        <v>366</v>
      </c>
      <c r="L472">
        <v>466</v>
      </c>
      <c r="M472" s="10">
        <f t="shared" si="7"/>
        <v>416</v>
      </c>
    </row>
    <row r="473" spans="1:13" x14ac:dyDescent="0.25">
      <c r="A473" t="s">
        <v>68</v>
      </c>
      <c r="B473" t="s">
        <v>15</v>
      </c>
      <c r="C473" t="s">
        <v>69</v>
      </c>
      <c r="D473" t="s">
        <v>70</v>
      </c>
      <c r="E473" s="1">
        <v>5.74</v>
      </c>
      <c r="F473" s="1">
        <v>31.94</v>
      </c>
      <c r="G473" s="1">
        <v>1.1200000000000001</v>
      </c>
      <c r="J473" s="4">
        <v>14360034</v>
      </c>
      <c r="K473">
        <v>336</v>
      </c>
      <c r="L473">
        <v>499</v>
      </c>
      <c r="M473" s="10">
        <f t="shared" si="7"/>
        <v>417.5</v>
      </c>
    </row>
    <row r="474" spans="1:13" x14ac:dyDescent="0.25">
      <c r="A474" t="s">
        <v>1460</v>
      </c>
      <c r="B474" t="s">
        <v>10</v>
      </c>
      <c r="C474" t="s">
        <v>1461</v>
      </c>
      <c r="D474" t="s">
        <v>1462</v>
      </c>
      <c r="E474" s="2">
        <v>6154</v>
      </c>
      <c r="F474" s="1">
        <v>30.36</v>
      </c>
      <c r="G474" s="1">
        <v>0.88</v>
      </c>
      <c r="H474" s="3">
        <v>9.7000000000000003E-3</v>
      </c>
      <c r="I474" s="3">
        <v>9.7000000000000003E-3</v>
      </c>
      <c r="J474" s="4">
        <v>21339323</v>
      </c>
      <c r="K474">
        <v>474</v>
      </c>
      <c r="L474">
        <v>366</v>
      </c>
      <c r="M474" s="10">
        <f t="shared" si="7"/>
        <v>420</v>
      </c>
    </row>
    <row r="475" spans="1:13" x14ac:dyDescent="0.25">
      <c r="A475" t="s">
        <v>1403</v>
      </c>
      <c r="B475" t="s">
        <v>49</v>
      </c>
      <c r="C475" t="s">
        <v>1404</v>
      </c>
      <c r="D475" t="s">
        <v>1405</v>
      </c>
      <c r="E475" s="2">
        <v>2251</v>
      </c>
      <c r="F475" s="1">
        <v>31.93</v>
      </c>
      <c r="G475" s="1">
        <v>1.01</v>
      </c>
      <c r="H475" s="3">
        <v>-4.0000000000000002E-4</v>
      </c>
      <c r="J475" s="4">
        <v>22648236</v>
      </c>
      <c r="K475">
        <v>419</v>
      </c>
      <c r="L475">
        <v>421</v>
      </c>
      <c r="M475" s="10">
        <f t="shared" si="7"/>
        <v>420</v>
      </c>
    </row>
    <row r="476" spans="1:13" x14ac:dyDescent="0.25">
      <c r="A476" t="s">
        <v>599</v>
      </c>
      <c r="B476" t="s">
        <v>182</v>
      </c>
      <c r="C476" t="s">
        <v>600</v>
      </c>
      <c r="D476" t="s">
        <v>601</v>
      </c>
      <c r="E476" s="1">
        <v>49.77</v>
      </c>
      <c r="F476" s="1">
        <v>32.19</v>
      </c>
      <c r="G476" s="1">
        <v>0.95</v>
      </c>
      <c r="H476" s="3">
        <v>7.1000000000000004E-3</v>
      </c>
      <c r="J476" s="4">
        <v>11299041</v>
      </c>
      <c r="K476">
        <v>452</v>
      </c>
      <c r="L476">
        <v>389</v>
      </c>
      <c r="M476" s="10">
        <f t="shared" si="7"/>
        <v>420.5</v>
      </c>
    </row>
    <row r="477" spans="1:13" x14ac:dyDescent="0.25">
      <c r="A477" t="s">
        <v>56</v>
      </c>
      <c r="B477" t="s">
        <v>10</v>
      </c>
      <c r="C477" t="s">
        <v>57</v>
      </c>
      <c r="D477" t="s">
        <v>58</v>
      </c>
      <c r="E477" s="2">
        <v>15145</v>
      </c>
      <c r="F477" s="1">
        <v>29.82</v>
      </c>
      <c r="G477" s="1">
        <v>0.93</v>
      </c>
      <c r="H477" s="3">
        <v>7.3000000000000001E-3</v>
      </c>
      <c r="I477" s="3">
        <v>8.6E-3</v>
      </c>
      <c r="J477" s="4">
        <v>25870945</v>
      </c>
      <c r="K477">
        <v>457</v>
      </c>
      <c r="L477">
        <v>386</v>
      </c>
      <c r="M477" s="10">
        <f t="shared" si="7"/>
        <v>421.5</v>
      </c>
    </row>
    <row r="478" spans="1:13" x14ac:dyDescent="0.25">
      <c r="A478" t="s">
        <v>1040</v>
      </c>
      <c r="B478" t="s">
        <v>16</v>
      </c>
      <c r="C478" t="s">
        <v>1041</v>
      </c>
      <c r="D478" t="s">
        <v>1042</v>
      </c>
      <c r="E478" s="1">
        <v>114.12</v>
      </c>
      <c r="F478" s="1">
        <v>29.16</v>
      </c>
      <c r="G478" s="1">
        <v>1.01</v>
      </c>
      <c r="H478" s="3">
        <v>-8.0000000000000004E-4</v>
      </c>
      <c r="J478" s="4">
        <v>18542208</v>
      </c>
      <c r="K478">
        <v>421</v>
      </c>
      <c r="L478">
        <v>424</v>
      </c>
      <c r="M478" s="10">
        <f t="shared" si="7"/>
        <v>422.5</v>
      </c>
    </row>
    <row r="479" spans="1:13" x14ac:dyDescent="0.25">
      <c r="A479" t="s">
        <v>40</v>
      </c>
      <c r="B479" t="s">
        <v>10</v>
      </c>
      <c r="C479" t="s">
        <v>41</v>
      </c>
      <c r="D479" t="s">
        <v>42</v>
      </c>
      <c r="E479" s="2">
        <v>2674</v>
      </c>
      <c r="F479" s="1">
        <v>26.42</v>
      </c>
      <c r="G479" s="1">
        <v>0.82</v>
      </c>
      <c r="H479" s="3">
        <v>1.21E-2</v>
      </c>
      <c r="I479" s="3">
        <v>1.35E-2</v>
      </c>
      <c r="J479" s="4">
        <v>19638099</v>
      </c>
      <c r="K479">
        <v>491</v>
      </c>
      <c r="L479">
        <v>355</v>
      </c>
      <c r="M479" s="10">
        <f t="shared" si="7"/>
        <v>423</v>
      </c>
    </row>
    <row r="480" spans="1:13" x14ac:dyDescent="0.25">
      <c r="A480" t="s">
        <v>1412</v>
      </c>
      <c r="B480" t="s">
        <v>16</v>
      </c>
      <c r="C480" t="s">
        <v>1413</v>
      </c>
      <c r="D480" t="s">
        <v>1414</v>
      </c>
      <c r="E480" s="1">
        <v>222.35</v>
      </c>
      <c r="F480" s="1">
        <v>31.34</v>
      </c>
      <c r="G480" s="1">
        <v>1.01</v>
      </c>
      <c r="H480" s="3">
        <v>-2E-3</v>
      </c>
      <c r="J480" s="4">
        <v>12278543</v>
      </c>
      <c r="K480">
        <v>424</v>
      </c>
      <c r="L480">
        <v>429</v>
      </c>
      <c r="M480" s="10">
        <f t="shared" si="7"/>
        <v>426.5</v>
      </c>
    </row>
    <row r="481" spans="1:13" x14ac:dyDescent="0.25">
      <c r="A481" t="s">
        <v>662</v>
      </c>
      <c r="B481" t="s">
        <v>10</v>
      </c>
      <c r="C481" t="s">
        <v>663</v>
      </c>
      <c r="D481" t="s">
        <v>664</v>
      </c>
      <c r="E481" s="2">
        <v>16595</v>
      </c>
      <c r="F481" s="1">
        <v>25.92</v>
      </c>
      <c r="G481" s="1">
        <v>0.87</v>
      </c>
      <c r="H481" s="3">
        <v>7.6E-3</v>
      </c>
      <c r="I481" s="3">
        <v>8.3999999999999995E-3</v>
      </c>
      <c r="J481" s="4">
        <v>16265763</v>
      </c>
      <c r="K481">
        <v>477</v>
      </c>
      <c r="L481">
        <v>379</v>
      </c>
      <c r="M481" s="10">
        <f t="shared" si="7"/>
        <v>428</v>
      </c>
    </row>
    <row r="482" spans="1:13" x14ac:dyDescent="0.25">
      <c r="A482" t="s">
        <v>824</v>
      </c>
      <c r="B482" t="s">
        <v>16</v>
      </c>
      <c r="C482" t="s">
        <v>825</v>
      </c>
      <c r="D482" t="s">
        <v>826</v>
      </c>
      <c r="E482" s="1">
        <v>45.5</v>
      </c>
      <c r="F482" s="1">
        <v>29.07</v>
      </c>
      <c r="G482" s="1">
        <v>1.08</v>
      </c>
      <c r="H482" s="3">
        <v>-0.21479999999999999</v>
      </c>
      <c r="I482" s="3">
        <v>3.8199999999999998E-2</v>
      </c>
      <c r="J482" s="4">
        <v>17617807</v>
      </c>
      <c r="K482">
        <v>375</v>
      </c>
      <c r="L482">
        <v>487</v>
      </c>
      <c r="M482" s="10">
        <f t="shared" si="7"/>
        <v>431</v>
      </c>
    </row>
    <row r="483" spans="1:13" x14ac:dyDescent="0.25">
      <c r="A483" t="s">
        <v>1283</v>
      </c>
      <c r="B483" t="s">
        <v>16</v>
      </c>
      <c r="C483" t="s">
        <v>1284</v>
      </c>
      <c r="D483" t="s">
        <v>1285</v>
      </c>
      <c r="E483" s="1">
        <v>64.39</v>
      </c>
      <c r="F483" s="1">
        <v>33.380000000000003</v>
      </c>
      <c r="G483" s="1">
        <v>1.05</v>
      </c>
      <c r="H483" s="3">
        <v>-5.9200000000000003E-2</v>
      </c>
      <c r="I483" s="3">
        <v>4.1999999999999997E-3</v>
      </c>
      <c r="J483" s="4">
        <v>23122449</v>
      </c>
      <c r="K483">
        <v>392</v>
      </c>
      <c r="L483">
        <v>476</v>
      </c>
      <c r="M483" s="10">
        <f t="shared" si="7"/>
        <v>434</v>
      </c>
    </row>
    <row r="484" spans="1:13" x14ac:dyDescent="0.25">
      <c r="A484" t="s">
        <v>1169</v>
      </c>
      <c r="B484" t="s">
        <v>10</v>
      </c>
      <c r="C484" t="s">
        <v>1170</v>
      </c>
      <c r="D484" t="s">
        <v>1171</v>
      </c>
      <c r="E484" s="2">
        <v>65090</v>
      </c>
      <c r="F484" s="1">
        <v>32.43</v>
      </c>
      <c r="G484" s="1">
        <v>0.7</v>
      </c>
      <c r="H484" s="3">
        <v>7.6E-3</v>
      </c>
      <c r="I484" s="3">
        <v>8.0000000000000002E-3</v>
      </c>
      <c r="J484" s="4">
        <v>57718589</v>
      </c>
      <c r="K484">
        <v>499</v>
      </c>
      <c r="L484">
        <v>380</v>
      </c>
      <c r="M484" s="10">
        <f t="shared" si="7"/>
        <v>439.5</v>
      </c>
    </row>
    <row r="485" spans="1:13" x14ac:dyDescent="0.25">
      <c r="A485" t="s">
        <v>1034</v>
      </c>
      <c r="B485" t="s">
        <v>15</v>
      </c>
      <c r="C485" t="s">
        <v>1035</v>
      </c>
      <c r="D485" t="s">
        <v>1036</v>
      </c>
      <c r="E485" s="1">
        <v>47.51</v>
      </c>
      <c r="F485" s="1">
        <v>30.46</v>
      </c>
      <c r="G485" s="1">
        <v>0.85</v>
      </c>
      <c r="H485" s="3">
        <v>6.0000000000000001E-3</v>
      </c>
      <c r="I485" s="3">
        <v>1.0200000000000001E-2</v>
      </c>
      <c r="J485" s="4">
        <v>20340309</v>
      </c>
      <c r="K485">
        <v>485</v>
      </c>
      <c r="L485">
        <v>395</v>
      </c>
      <c r="M485" s="10">
        <f t="shared" si="7"/>
        <v>440</v>
      </c>
    </row>
    <row r="486" spans="1:13" x14ac:dyDescent="0.25">
      <c r="A486" t="s">
        <v>1529</v>
      </c>
      <c r="B486" t="s">
        <v>16</v>
      </c>
      <c r="C486" t="s">
        <v>1530</v>
      </c>
      <c r="D486" t="s">
        <v>1531</v>
      </c>
      <c r="E486" s="1">
        <v>53.4</v>
      </c>
      <c r="F486" s="1">
        <v>31.12</v>
      </c>
      <c r="G486" s="1">
        <v>1.02</v>
      </c>
      <c r="H486" s="3">
        <v>-3.8899999999999997E-2</v>
      </c>
      <c r="I486" s="3">
        <v>0.14829999999999999</v>
      </c>
      <c r="J486" s="4">
        <v>14877537</v>
      </c>
      <c r="K486">
        <v>412</v>
      </c>
      <c r="L486">
        <v>469</v>
      </c>
      <c r="M486" s="10">
        <f t="shared" si="7"/>
        <v>440.5</v>
      </c>
    </row>
    <row r="487" spans="1:13" x14ac:dyDescent="0.25">
      <c r="A487" t="s">
        <v>1385</v>
      </c>
      <c r="B487" t="s">
        <v>16</v>
      </c>
      <c r="C487" t="s">
        <v>1386</v>
      </c>
      <c r="D487" t="s">
        <v>1387</v>
      </c>
      <c r="E487" s="2">
        <v>3152.79</v>
      </c>
      <c r="F487" s="1">
        <v>30.21</v>
      </c>
      <c r="G487" s="1">
        <v>0.98</v>
      </c>
      <c r="H487" s="3">
        <v>-1.0800000000000001E-2</v>
      </c>
      <c r="J487" s="4">
        <v>1604770110</v>
      </c>
      <c r="K487">
        <v>435</v>
      </c>
      <c r="L487">
        <v>450</v>
      </c>
      <c r="M487" s="10">
        <f t="shared" si="7"/>
        <v>442.5</v>
      </c>
    </row>
    <row r="488" spans="1:13" x14ac:dyDescent="0.25">
      <c r="A488" t="s">
        <v>159</v>
      </c>
      <c r="B488" t="s">
        <v>55</v>
      </c>
      <c r="C488" t="s">
        <v>160</v>
      </c>
      <c r="D488" t="s">
        <v>161</v>
      </c>
      <c r="E488" s="1">
        <v>52.6</v>
      </c>
      <c r="F488" s="1">
        <v>34.1</v>
      </c>
      <c r="G488" s="1">
        <v>1</v>
      </c>
      <c r="H488" s="3">
        <v>-3.2099999999999997E-2</v>
      </c>
      <c r="I488" s="3">
        <v>2.4199999999999999E-2</v>
      </c>
      <c r="J488" s="4">
        <v>11619651</v>
      </c>
      <c r="K488">
        <v>428</v>
      </c>
      <c r="L488">
        <v>463</v>
      </c>
      <c r="M488" s="10">
        <f t="shared" si="7"/>
        <v>445.5</v>
      </c>
    </row>
    <row r="489" spans="1:13" x14ac:dyDescent="0.25">
      <c r="A489" t="s">
        <v>980</v>
      </c>
      <c r="B489" t="s">
        <v>28</v>
      </c>
      <c r="C489" t="s">
        <v>981</v>
      </c>
      <c r="D489" t="s">
        <v>982</v>
      </c>
      <c r="E489" s="1">
        <v>90.1</v>
      </c>
      <c r="F489" s="1">
        <v>28.25</v>
      </c>
      <c r="G489" s="1">
        <v>1.03</v>
      </c>
      <c r="H489" s="3">
        <v>-0.37580000000000002</v>
      </c>
      <c r="I489" s="3">
        <v>8.3999999999999995E-3</v>
      </c>
      <c r="J489" s="4">
        <v>65605787</v>
      </c>
      <c r="K489">
        <v>404</v>
      </c>
      <c r="L489">
        <v>488</v>
      </c>
      <c r="M489" s="10">
        <f t="shared" si="7"/>
        <v>446</v>
      </c>
    </row>
    <row r="490" spans="1:13" x14ac:dyDescent="0.25">
      <c r="A490" t="s">
        <v>1397</v>
      </c>
      <c r="B490" t="s">
        <v>16</v>
      </c>
      <c r="C490" t="s">
        <v>1398</v>
      </c>
      <c r="D490" t="s">
        <v>1399</v>
      </c>
      <c r="E490" s="1">
        <v>120.94</v>
      </c>
      <c r="F490" s="1">
        <v>30.41</v>
      </c>
      <c r="G490" s="1">
        <v>0.92</v>
      </c>
      <c r="H490" s="3">
        <v>-6.3E-3</v>
      </c>
      <c r="J490" s="4">
        <v>151079903</v>
      </c>
      <c r="K490">
        <v>460</v>
      </c>
      <c r="L490">
        <v>447</v>
      </c>
      <c r="M490" s="10">
        <f t="shared" si="7"/>
        <v>453.5</v>
      </c>
    </row>
    <row r="491" spans="1:13" x14ac:dyDescent="0.25">
      <c r="A491" t="s">
        <v>1307</v>
      </c>
      <c r="B491" t="s">
        <v>16</v>
      </c>
      <c r="C491" t="s">
        <v>1308</v>
      </c>
      <c r="D491" t="s">
        <v>1309</v>
      </c>
      <c r="E491" s="1">
        <v>102.36</v>
      </c>
      <c r="F491" s="1">
        <v>32.46</v>
      </c>
      <c r="G491" s="1">
        <v>0.75</v>
      </c>
      <c r="H491" s="3">
        <v>1.5E-3</v>
      </c>
      <c r="I491" s="3">
        <v>1.4500000000000001E-2</v>
      </c>
      <c r="J491" s="4">
        <v>12766633</v>
      </c>
      <c r="K491">
        <v>495</v>
      </c>
      <c r="L491">
        <v>413</v>
      </c>
      <c r="M491" s="10">
        <f t="shared" si="7"/>
        <v>454</v>
      </c>
    </row>
    <row r="492" spans="1:13" x14ac:dyDescent="0.25">
      <c r="A492" t="s">
        <v>1064</v>
      </c>
      <c r="B492" t="s">
        <v>16</v>
      </c>
      <c r="C492" t="s">
        <v>1065</v>
      </c>
      <c r="D492" t="s">
        <v>1066</v>
      </c>
      <c r="E492" s="1">
        <v>122.83</v>
      </c>
      <c r="F492" s="1">
        <v>33.97</v>
      </c>
      <c r="G492" s="1">
        <v>0.82</v>
      </c>
      <c r="H492" s="3">
        <v>-6.9999999999999999E-4</v>
      </c>
      <c r="I492" s="3">
        <v>7.9000000000000008E-3</v>
      </c>
      <c r="J492" s="4">
        <v>25660171</v>
      </c>
      <c r="K492">
        <v>489</v>
      </c>
      <c r="L492">
        <v>423</v>
      </c>
      <c r="M492" s="10">
        <f t="shared" si="7"/>
        <v>456</v>
      </c>
    </row>
    <row r="493" spans="1:13" x14ac:dyDescent="0.25">
      <c r="A493" t="s">
        <v>1148</v>
      </c>
      <c r="B493" t="s">
        <v>16</v>
      </c>
      <c r="C493" t="s">
        <v>1149</v>
      </c>
      <c r="D493" t="s">
        <v>1150</v>
      </c>
      <c r="E493" s="1">
        <v>313.29000000000002</v>
      </c>
      <c r="F493" s="1">
        <v>33.39</v>
      </c>
      <c r="G493" s="1">
        <v>0.83</v>
      </c>
      <c r="H493" s="3">
        <v>-1.8E-3</v>
      </c>
      <c r="I493" s="3">
        <v>4.4000000000000003E-3</v>
      </c>
      <c r="J493" s="4">
        <v>14676054</v>
      </c>
      <c r="K493">
        <v>488</v>
      </c>
      <c r="L493">
        <v>428</v>
      </c>
      <c r="M493" s="10">
        <f t="shared" si="7"/>
        <v>458</v>
      </c>
    </row>
    <row r="494" spans="1:13" x14ac:dyDescent="0.25">
      <c r="A494" t="s">
        <v>96</v>
      </c>
      <c r="B494" t="s">
        <v>16</v>
      </c>
      <c r="C494" t="s">
        <v>97</v>
      </c>
      <c r="D494" t="s">
        <v>98</v>
      </c>
      <c r="E494" s="1">
        <v>198.38</v>
      </c>
      <c r="F494" s="1">
        <v>28.47</v>
      </c>
      <c r="G494" s="1">
        <v>0.99</v>
      </c>
      <c r="H494" s="3">
        <v>-0.1694</v>
      </c>
      <c r="I494" s="3">
        <v>1.0200000000000001E-2</v>
      </c>
      <c r="J494" s="4">
        <v>59662785</v>
      </c>
      <c r="K494">
        <v>430</v>
      </c>
      <c r="L494">
        <v>486</v>
      </c>
      <c r="M494" s="10">
        <f t="shared" si="7"/>
        <v>458</v>
      </c>
    </row>
    <row r="495" spans="1:13" x14ac:dyDescent="0.25">
      <c r="A495" t="s">
        <v>1508</v>
      </c>
      <c r="B495" t="s">
        <v>16</v>
      </c>
      <c r="C495" t="s">
        <v>1509</v>
      </c>
      <c r="D495" t="s">
        <v>1510</v>
      </c>
      <c r="E495" s="1">
        <v>142.02000000000001</v>
      </c>
      <c r="F495" s="1">
        <v>34.25</v>
      </c>
      <c r="G495" s="1">
        <v>0.86</v>
      </c>
      <c r="H495" s="3">
        <v>-5.5999999999999999E-3</v>
      </c>
      <c r="J495" s="4">
        <v>258542767</v>
      </c>
      <c r="K495">
        <v>480</v>
      </c>
      <c r="L495">
        <v>444</v>
      </c>
      <c r="M495" s="10">
        <f t="shared" si="7"/>
        <v>462</v>
      </c>
    </row>
    <row r="496" spans="1:13" x14ac:dyDescent="0.25">
      <c r="A496" t="s">
        <v>36</v>
      </c>
      <c r="B496" t="s">
        <v>12</v>
      </c>
      <c r="C496" t="s">
        <v>37</v>
      </c>
      <c r="D496" t="s">
        <v>38</v>
      </c>
      <c r="E496" s="1">
        <v>39.21</v>
      </c>
      <c r="F496" s="1">
        <v>33.47</v>
      </c>
      <c r="G496" s="1">
        <v>0.98</v>
      </c>
      <c r="H496" s="3">
        <v>-0.39429999999999998</v>
      </c>
      <c r="I496" s="3">
        <v>1.2999999999999999E-3</v>
      </c>
      <c r="J496" s="4">
        <v>30469409</v>
      </c>
      <c r="K496">
        <v>437</v>
      </c>
      <c r="L496">
        <v>489</v>
      </c>
      <c r="M496" s="10">
        <f t="shared" si="7"/>
        <v>463</v>
      </c>
    </row>
    <row r="497" spans="1:13" x14ac:dyDescent="0.25">
      <c r="A497" t="s">
        <v>515</v>
      </c>
      <c r="B497" t="s">
        <v>199</v>
      </c>
      <c r="C497" t="s">
        <v>516</v>
      </c>
      <c r="D497" t="s">
        <v>517</v>
      </c>
      <c r="E497" s="1">
        <v>72.8</v>
      </c>
      <c r="F497" s="1">
        <v>34.08</v>
      </c>
      <c r="G497" s="1">
        <v>0.81</v>
      </c>
      <c r="H497" s="3">
        <v>-4.4000000000000003E-3</v>
      </c>
      <c r="I497" s="3">
        <v>1.1900000000000001E-2</v>
      </c>
      <c r="J497" s="4">
        <v>13080149</v>
      </c>
      <c r="K497">
        <v>492</v>
      </c>
      <c r="L497">
        <v>439</v>
      </c>
      <c r="M497" s="10">
        <f t="shared" si="7"/>
        <v>465.5</v>
      </c>
    </row>
    <row r="498" spans="1:13" x14ac:dyDescent="0.25">
      <c r="A498" t="s">
        <v>1355</v>
      </c>
      <c r="B498" t="s">
        <v>12</v>
      </c>
      <c r="C498" t="s">
        <v>1356</v>
      </c>
      <c r="D498" t="s">
        <v>1357</v>
      </c>
      <c r="E498" s="1">
        <v>18.21</v>
      </c>
      <c r="F498" s="1">
        <v>32.090000000000003</v>
      </c>
      <c r="G498" s="1">
        <v>0.89</v>
      </c>
      <c r="H498" s="3">
        <v>-9.6799999999999997E-2</v>
      </c>
      <c r="I498" s="3">
        <v>4.4000000000000003E-3</v>
      </c>
      <c r="J498" s="4">
        <v>20015826</v>
      </c>
      <c r="K498">
        <v>471</v>
      </c>
      <c r="L498">
        <v>480</v>
      </c>
      <c r="M498" s="10">
        <f t="shared" si="7"/>
        <v>475.5</v>
      </c>
    </row>
    <row r="499" spans="1:13" x14ac:dyDescent="0.25">
      <c r="A499" t="s">
        <v>150</v>
      </c>
      <c r="B499" t="s">
        <v>16</v>
      </c>
      <c r="C499" t="s">
        <v>151</v>
      </c>
      <c r="D499" t="s">
        <v>152</v>
      </c>
      <c r="E499" s="1">
        <v>48.66</v>
      </c>
      <c r="F499" s="1">
        <v>24.02</v>
      </c>
      <c r="G499" s="1">
        <v>0.87</v>
      </c>
      <c r="I499" s="3">
        <v>1.95E-2</v>
      </c>
      <c r="J499" s="4">
        <v>28816452</v>
      </c>
      <c r="K499">
        <v>476</v>
      </c>
      <c r="L499">
        <v>500</v>
      </c>
      <c r="M499" s="10">
        <f t="shared" si="7"/>
        <v>488</v>
      </c>
    </row>
    <row r="500" spans="1:13" x14ac:dyDescent="0.25">
      <c r="A500" t="s">
        <v>1070</v>
      </c>
      <c r="B500" t="s">
        <v>49</v>
      </c>
      <c r="C500" t="s">
        <v>1071</v>
      </c>
      <c r="D500" t="s">
        <v>1072</v>
      </c>
      <c r="E500" s="1">
        <v>151.94999999999999</v>
      </c>
      <c r="F500" s="1">
        <v>27.89</v>
      </c>
      <c r="G500" s="1">
        <v>0.86</v>
      </c>
      <c r="H500" s="3">
        <v>-1.1384000000000001</v>
      </c>
      <c r="I500" s="3">
        <v>2.75E-2</v>
      </c>
      <c r="J500" s="4">
        <v>15270005</v>
      </c>
      <c r="K500">
        <v>484</v>
      </c>
      <c r="L500">
        <v>493</v>
      </c>
      <c r="M500" s="10">
        <f t="shared" si="7"/>
        <v>488.5</v>
      </c>
    </row>
    <row r="501" spans="1:13" x14ac:dyDescent="0.25">
      <c r="A501" t="s">
        <v>1517</v>
      </c>
      <c r="B501" t="s">
        <v>191</v>
      </c>
      <c r="C501" t="s">
        <v>1518</v>
      </c>
      <c r="D501" t="s">
        <v>1519</v>
      </c>
      <c r="E501" s="1">
        <v>27.09</v>
      </c>
      <c r="F501" s="1">
        <v>32.58</v>
      </c>
      <c r="G501" s="1">
        <v>0.77</v>
      </c>
      <c r="H501" s="3">
        <v>-0.63690000000000002</v>
      </c>
      <c r="I501" s="3">
        <v>8.8000000000000005E-3</v>
      </c>
      <c r="J501" s="4">
        <v>11574803</v>
      </c>
      <c r="K501">
        <v>494</v>
      </c>
      <c r="L501">
        <v>492</v>
      </c>
      <c r="M501" s="10">
        <f t="shared" si="7"/>
        <v>493</v>
      </c>
    </row>
    <row r="502" spans="1:13" x14ac:dyDescent="0.25">
      <c r="E502" s="1"/>
      <c r="F502" s="1"/>
      <c r="G502" s="1"/>
      <c r="H502" s="3"/>
      <c r="I502" s="3"/>
      <c r="J502" s="4"/>
    </row>
    <row r="503" spans="1:13" x14ac:dyDescent="0.25">
      <c r="E503" s="1"/>
      <c r="F503" s="1"/>
      <c r="G503" s="1"/>
      <c r="H503" s="3"/>
      <c r="I503" s="3"/>
      <c r="J503" s="4"/>
    </row>
    <row r="504" spans="1:13" x14ac:dyDescent="0.25">
      <c r="E504" s="1"/>
      <c r="F504" s="1"/>
      <c r="G504" s="1"/>
      <c r="H504" s="3"/>
      <c r="I504" s="3"/>
      <c r="J504" s="4"/>
    </row>
    <row r="505" spans="1:13" x14ac:dyDescent="0.25">
      <c r="E505" s="1"/>
      <c r="F505" s="1"/>
      <c r="G505" s="1"/>
      <c r="H505" s="3"/>
      <c r="I505" s="3"/>
      <c r="J505" s="4"/>
    </row>
    <row r="506" spans="1:13" x14ac:dyDescent="0.25">
      <c r="E506" s="1"/>
      <c r="F506" s="1"/>
      <c r="G506" s="1"/>
      <c r="H506" s="3"/>
      <c r="J506" s="4"/>
    </row>
    <row r="507" spans="1:13" x14ac:dyDescent="0.25">
      <c r="E507" s="1"/>
      <c r="F507" s="1"/>
      <c r="G507" s="1"/>
      <c r="H507" s="3"/>
      <c r="I507" s="3"/>
      <c r="J507" s="4"/>
    </row>
    <row r="508" spans="1:13" x14ac:dyDescent="0.25">
      <c r="E508" s="1"/>
      <c r="F508" s="1"/>
      <c r="G508" s="1"/>
      <c r="H508" s="3"/>
      <c r="I508" s="3"/>
      <c r="J508" s="4"/>
    </row>
    <row r="509" spans="1:13" x14ac:dyDescent="0.25">
      <c r="E509" s="1"/>
      <c r="F509" s="1"/>
      <c r="G509" s="1"/>
      <c r="H509" s="3"/>
      <c r="J509" s="4"/>
    </row>
    <row r="510" spans="1:13" x14ac:dyDescent="0.25">
      <c r="E510" s="1"/>
      <c r="F510" s="1"/>
      <c r="G510" s="1"/>
      <c r="H510" s="3"/>
      <c r="I510" s="3"/>
      <c r="J510" s="4"/>
    </row>
    <row r="511" spans="1:13" x14ac:dyDescent="0.25">
      <c r="E511" s="1"/>
      <c r="F511" s="1"/>
      <c r="G511" s="1"/>
      <c r="H511" s="3"/>
      <c r="I511" s="3"/>
      <c r="J511" s="4"/>
    </row>
    <row r="512" spans="1:13" x14ac:dyDescent="0.25">
      <c r="E512" s="1"/>
      <c r="F512" s="1"/>
      <c r="G512" s="1"/>
      <c r="H512" s="3"/>
      <c r="I512" s="3"/>
      <c r="J512" s="4"/>
    </row>
    <row r="513" spans="5:10" x14ac:dyDescent="0.25">
      <c r="E513" s="1"/>
      <c r="F513" s="1"/>
      <c r="G513" s="1"/>
      <c r="H513" s="3"/>
      <c r="J513" s="4"/>
    </row>
    <row r="514" spans="5:10" x14ac:dyDescent="0.25">
      <c r="E514" s="1"/>
      <c r="F514" s="1"/>
      <c r="G514" s="1"/>
      <c r="H514" s="3"/>
      <c r="I514" s="3"/>
      <c r="J514" s="4"/>
    </row>
    <row r="515" spans="5:10" x14ac:dyDescent="0.25">
      <c r="E515" s="1"/>
      <c r="F515" s="1"/>
      <c r="G515" s="1"/>
      <c r="H515" s="3"/>
      <c r="I515" s="3"/>
      <c r="J515" s="4"/>
    </row>
    <row r="516" spans="5:10" x14ac:dyDescent="0.25">
      <c r="E516" s="1"/>
      <c r="F516" s="1"/>
      <c r="G516" s="1"/>
      <c r="H516" s="3"/>
      <c r="I516" s="3"/>
      <c r="J516" s="4"/>
    </row>
    <row r="517" spans="5:10" x14ac:dyDescent="0.25">
      <c r="E517" s="1"/>
      <c r="F517" s="1"/>
      <c r="G517" s="1"/>
      <c r="H517" s="3"/>
      <c r="I517" s="3"/>
      <c r="J517" s="4"/>
    </row>
    <row r="518" spans="5:10" x14ac:dyDescent="0.25">
      <c r="E518" s="1"/>
      <c r="F518" s="1"/>
      <c r="G518" s="1"/>
      <c r="H518" s="3"/>
      <c r="J518" s="4"/>
    </row>
    <row r="519" spans="5:10" x14ac:dyDescent="0.25">
      <c r="E519" s="1"/>
      <c r="F519" s="1"/>
      <c r="G519" s="1"/>
      <c r="H519" s="3"/>
      <c r="I519" s="3"/>
      <c r="J519" s="4"/>
    </row>
    <row r="520" spans="5:10" x14ac:dyDescent="0.25">
      <c r="E520" s="1"/>
      <c r="F520" s="1"/>
      <c r="G520" s="1"/>
      <c r="H520" s="3"/>
      <c r="I520" s="3"/>
      <c r="J520" s="4"/>
    </row>
    <row r="521" spans="5:10" x14ac:dyDescent="0.25">
      <c r="E521" s="2"/>
      <c r="F521" s="1"/>
      <c r="G521" s="1"/>
      <c r="H521" s="3"/>
      <c r="I521" s="3"/>
      <c r="J521" s="4"/>
    </row>
    <row r="522" spans="5:10" x14ac:dyDescent="0.25">
      <c r="E522" s="1"/>
      <c r="F522" s="1"/>
      <c r="G522" s="1"/>
      <c r="H522" s="3"/>
      <c r="I522" s="3"/>
      <c r="J522" s="4"/>
    </row>
    <row r="523" spans="5:10" x14ac:dyDescent="0.25">
      <c r="E523" s="1"/>
      <c r="F523" s="1"/>
      <c r="G523" s="1"/>
      <c r="H523" s="3"/>
      <c r="I523" s="3"/>
      <c r="J523" s="4"/>
    </row>
    <row r="524" spans="5:10" x14ac:dyDescent="0.25">
      <c r="E524" s="1"/>
      <c r="F524" s="1"/>
      <c r="G524" s="1"/>
      <c r="H524" s="3"/>
      <c r="I524" s="3"/>
      <c r="J524" s="4"/>
    </row>
    <row r="525" spans="5:10" x14ac:dyDescent="0.25">
      <c r="E525" s="1"/>
      <c r="F525" s="1"/>
      <c r="G525" s="1"/>
      <c r="H525" s="3"/>
      <c r="J525" s="4"/>
    </row>
    <row r="526" spans="5:10" x14ac:dyDescent="0.25">
      <c r="E526" s="1"/>
      <c r="F526" s="1"/>
      <c r="G526" s="1"/>
      <c r="H526" s="3"/>
      <c r="I526" s="3"/>
      <c r="J526" s="4"/>
    </row>
    <row r="527" spans="5:10" x14ac:dyDescent="0.25">
      <c r="E527" s="1"/>
      <c r="F527" s="1"/>
      <c r="G527" s="1"/>
      <c r="H527" s="3"/>
      <c r="I527" s="3"/>
      <c r="J527" s="4"/>
    </row>
    <row r="528" spans="5:10" x14ac:dyDescent="0.25">
      <c r="E528" s="1"/>
      <c r="F528" s="1"/>
      <c r="G528" s="1"/>
      <c r="H528" s="3"/>
      <c r="J528" s="4"/>
    </row>
    <row r="529" spans="5:10" x14ac:dyDescent="0.25">
      <c r="E529" s="1"/>
      <c r="F529" s="1"/>
      <c r="G529" s="1"/>
      <c r="H529" s="3"/>
      <c r="I529" s="3"/>
      <c r="J529" s="4"/>
    </row>
    <row r="530" spans="5:10" x14ac:dyDescent="0.25">
      <c r="E530" s="1"/>
      <c r="F530" s="1"/>
      <c r="G530" s="1"/>
      <c r="H530" s="3"/>
      <c r="I530" s="3"/>
      <c r="J530" s="4"/>
    </row>
    <row r="531" spans="5:10" x14ac:dyDescent="0.25">
      <c r="E531" s="1"/>
      <c r="F531" s="1"/>
      <c r="G531" s="1"/>
      <c r="H531" s="3"/>
      <c r="J531" s="4"/>
    </row>
    <row r="532" spans="5:10" x14ac:dyDescent="0.25">
      <c r="E532" s="1"/>
      <c r="F532" s="1"/>
      <c r="G532" s="1"/>
      <c r="H532" s="3"/>
      <c r="I532" s="3"/>
      <c r="J532" s="4"/>
    </row>
    <row r="533" spans="5:10" x14ac:dyDescent="0.25">
      <c r="E533" s="1"/>
      <c r="F533" s="1"/>
      <c r="G533" s="1"/>
      <c r="H533" s="3"/>
      <c r="I533" s="3"/>
      <c r="J533" s="4"/>
    </row>
    <row r="534" spans="5:10" x14ac:dyDescent="0.25">
      <c r="E534" s="1"/>
      <c r="F534" s="1"/>
      <c r="G534" s="1"/>
      <c r="H534" s="3"/>
      <c r="I534" s="3"/>
      <c r="J534" s="4"/>
    </row>
    <row r="535" spans="5:10" x14ac:dyDescent="0.25">
      <c r="E535" s="2"/>
      <c r="F535" s="1"/>
      <c r="G535" s="1"/>
      <c r="H535" s="3"/>
      <c r="I535" s="3"/>
      <c r="J535" s="4"/>
    </row>
    <row r="536" spans="5:10" x14ac:dyDescent="0.25">
      <c r="E536" s="1"/>
      <c r="F536" s="1"/>
      <c r="G536" s="1"/>
      <c r="H536" s="3"/>
      <c r="I536" s="3"/>
      <c r="J536" s="4"/>
    </row>
    <row r="537" spans="5:10" x14ac:dyDescent="0.25">
      <c r="E537" s="1"/>
      <c r="F537" s="1"/>
      <c r="G537" s="1"/>
      <c r="H537" s="3"/>
      <c r="I537" s="3"/>
      <c r="J537" s="4"/>
    </row>
    <row r="538" spans="5:10" x14ac:dyDescent="0.25">
      <c r="E538" s="1"/>
      <c r="F538" s="1"/>
      <c r="G538" s="1"/>
      <c r="H538" s="3"/>
      <c r="J538" s="4"/>
    </row>
    <row r="539" spans="5:10" x14ac:dyDescent="0.25">
      <c r="E539" s="1"/>
      <c r="F539" s="1"/>
      <c r="G539" s="1"/>
      <c r="H539" s="3"/>
      <c r="J539" s="4"/>
    </row>
    <row r="540" spans="5:10" x14ac:dyDescent="0.25">
      <c r="E540" s="1"/>
      <c r="F540" s="1"/>
      <c r="G540" s="1"/>
      <c r="H540" s="3"/>
      <c r="I540" s="3"/>
      <c r="J540" s="4"/>
    </row>
    <row r="541" spans="5:10" x14ac:dyDescent="0.25">
      <c r="E541" s="1"/>
      <c r="F541" s="1"/>
      <c r="G541" s="1"/>
      <c r="H541" s="3"/>
      <c r="I541" s="3"/>
      <c r="J541" s="4"/>
    </row>
    <row r="542" spans="5:10" x14ac:dyDescent="0.25">
      <c r="E542" s="1"/>
      <c r="F542" s="1"/>
      <c r="G542" s="1"/>
      <c r="H542" s="3"/>
      <c r="I542" s="3"/>
      <c r="J542" s="4"/>
    </row>
    <row r="543" spans="5:10" x14ac:dyDescent="0.25">
      <c r="E543" s="1"/>
      <c r="F543" s="1"/>
      <c r="G543" s="1"/>
      <c r="H543" s="3"/>
      <c r="I543" s="3"/>
      <c r="J543" s="4"/>
    </row>
    <row r="544" spans="5:10" x14ac:dyDescent="0.25">
      <c r="E544" s="1"/>
      <c r="F544" s="1"/>
      <c r="G544" s="1"/>
      <c r="H544" s="3"/>
      <c r="I544" s="3"/>
      <c r="J544" s="4"/>
    </row>
    <row r="545" spans="5:10" x14ac:dyDescent="0.25">
      <c r="E545" s="1"/>
      <c r="F545" s="1"/>
      <c r="G545" s="1"/>
      <c r="H545" s="3"/>
      <c r="J545" s="4"/>
    </row>
    <row r="546" spans="5:10" x14ac:dyDescent="0.25">
      <c r="E546" s="1"/>
      <c r="F546" s="1"/>
      <c r="G546" s="1"/>
      <c r="H546" s="3"/>
      <c r="I546" s="3"/>
      <c r="J546" s="4"/>
    </row>
    <row r="547" spans="5:10" x14ac:dyDescent="0.25">
      <c r="E547" s="1"/>
      <c r="F547" s="1"/>
      <c r="G547" s="1"/>
      <c r="H547" s="3"/>
      <c r="I547" s="3"/>
      <c r="J547" s="4"/>
    </row>
    <row r="548" spans="5:10" x14ac:dyDescent="0.25">
      <c r="E548" s="1"/>
      <c r="F548" s="1"/>
      <c r="G548" s="1"/>
      <c r="H548" s="3"/>
      <c r="I548" s="3"/>
      <c r="J548" s="4"/>
    </row>
    <row r="549" spans="5:10" x14ac:dyDescent="0.25">
      <c r="E549" s="2"/>
      <c r="F549" s="1"/>
      <c r="G549" s="1"/>
      <c r="H549" s="3"/>
      <c r="I549" s="3"/>
      <c r="J549" s="4"/>
    </row>
    <row r="550" spans="5:10" x14ac:dyDescent="0.25">
      <c r="E550" s="1"/>
      <c r="F550" s="1"/>
      <c r="G550" s="1"/>
      <c r="H550" s="3"/>
      <c r="J550" s="4"/>
    </row>
    <row r="551" spans="5:10" x14ac:dyDescent="0.25">
      <c r="E551" s="1"/>
      <c r="F551" s="1"/>
      <c r="G551" s="1"/>
      <c r="H551" s="3"/>
      <c r="I551" s="3"/>
      <c r="J551" s="4"/>
    </row>
    <row r="552" spans="5:10" x14ac:dyDescent="0.25">
      <c r="E552" s="1"/>
      <c r="F552" s="1"/>
      <c r="G552" s="1"/>
      <c r="H552" s="3"/>
      <c r="I552" s="3"/>
      <c r="J552" s="4"/>
    </row>
    <row r="553" spans="5:10" x14ac:dyDescent="0.25">
      <c r="E553" s="2"/>
      <c r="F553" s="1"/>
      <c r="G553" s="1"/>
      <c r="H553" s="3"/>
      <c r="I553" s="3"/>
      <c r="J553" s="4"/>
    </row>
    <row r="554" spans="5:10" x14ac:dyDescent="0.25">
      <c r="E554" s="1"/>
      <c r="F554" s="1"/>
      <c r="G554" s="1"/>
      <c r="H554" s="3"/>
      <c r="I554" s="3"/>
      <c r="J554" s="4"/>
    </row>
    <row r="555" spans="5:10" x14ac:dyDescent="0.25">
      <c r="E555" s="1"/>
      <c r="F555" s="1"/>
      <c r="G555" s="1"/>
      <c r="H555" s="3"/>
      <c r="I555" s="3"/>
      <c r="J555" s="4"/>
    </row>
    <row r="556" spans="5:10" x14ac:dyDescent="0.25">
      <c r="E556" s="1"/>
      <c r="F556" s="1"/>
      <c r="G556" s="1"/>
      <c r="H556" s="3"/>
      <c r="I556" s="3"/>
      <c r="J556" s="4"/>
    </row>
    <row r="557" spans="5:10" x14ac:dyDescent="0.25">
      <c r="E557" s="2"/>
      <c r="F557" s="1"/>
      <c r="G557" s="1"/>
      <c r="H557" s="3"/>
      <c r="I557" s="3"/>
      <c r="J557" s="4"/>
    </row>
    <row r="558" spans="5:10" x14ac:dyDescent="0.25">
      <c r="E558" s="1"/>
      <c r="F558" s="1"/>
      <c r="G558" s="1"/>
      <c r="H558" s="3"/>
      <c r="I558" s="3"/>
      <c r="J558" s="4"/>
    </row>
    <row r="559" spans="5:10" x14ac:dyDescent="0.25">
      <c r="E559" s="2"/>
      <c r="F559" s="1"/>
      <c r="G559" s="1"/>
      <c r="H559" s="3"/>
      <c r="J559" s="4"/>
    </row>
    <row r="560" spans="5:10" x14ac:dyDescent="0.25">
      <c r="E560" s="1"/>
      <c r="F560" s="1"/>
      <c r="G560" s="1"/>
      <c r="H560" s="3"/>
      <c r="I560" s="3"/>
      <c r="J560" s="4"/>
    </row>
    <row r="561" spans="5:10" x14ac:dyDescent="0.25">
      <c r="E561" s="1"/>
      <c r="F561" s="1"/>
      <c r="G561" s="1"/>
      <c r="H561" s="3"/>
      <c r="I561" s="3"/>
      <c r="J561" s="4"/>
    </row>
    <row r="562" spans="5:10" x14ac:dyDescent="0.25">
      <c r="E562" s="1"/>
      <c r="F562" s="1"/>
      <c r="G562" s="1"/>
      <c r="H562" s="3"/>
      <c r="I562" s="3"/>
      <c r="J562" s="4"/>
    </row>
    <row r="563" spans="5:10" x14ac:dyDescent="0.25">
      <c r="E563" s="1"/>
      <c r="F563" s="1"/>
      <c r="G563" s="1"/>
      <c r="H563" s="3"/>
      <c r="I563" s="3"/>
      <c r="J563" s="4"/>
    </row>
    <row r="564" spans="5:10" x14ac:dyDescent="0.25">
      <c r="E564" s="1"/>
      <c r="F564" s="1"/>
      <c r="G564" s="1"/>
      <c r="H564" s="3"/>
      <c r="I564" s="3"/>
      <c r="J564" s="4"/>
    </row>
    <row r="565" spans="5:10" x14ac:dyDescent="0.25">
      <c r="E565" s="1"/>
      <c r="F565" s="1"/>
      <c r="G565" s="1"/>
      <c r="J565" s="4"/>
    </row>
    <row r="566" spans="5:10" x14ac:dyDescent="0.25">
      <c r="E566" s="1"/>
      <c r="F566" s="1"/>
      <c r="G566" s="1"/>
      <c r="H566" s="3"/>
      <c r="I566" s="3"/>
      <c r="J566" s="4"/>
    </row>
    <row r="567" spans="5:10" x14ac:dyDescent="0.25">
      <c r="E567" s="1"/>
      <c r="F567" s="1"/>
      <c r="G567" s="1"/>
      <c r="H567" s="3"/>
      <c r="J567" s="4"/>
    </row>
    <row r="568" spans="5:10" x14ac:dyDescent="0.25">
      <c r="E568" s="1"/>
      <c r="F568" s="1"/>
      <c r="G568" s="1"/>
      <c r="H568" s="3"/>
      <c r="I568" s="3"/>
      <c r="J568" s="4"/>
    </row>
    <row r="569" spans="5:10" x14ac:dyDescent="0.25">
      <c r="E569" s="1"/>
      <c r="F569" s="1"/>
      <c r="G569" s="1"/>
      <c r="H569" s="3"/>
      <c r="I569" s="3"/>
      <c r="J569" s="4"/>
    </row>
    <row r="570" spans="5:10" x14ac:dyDescent="0.25">
      <c r="E570" s="1"/>
      <c r="F570" s="1"/>
      <c r="G570" s="1"/>
      <c r="H570" s="3"/>
      <c r="I570" s="3"/>
      <c r="J570" s="4"/>
    </row>
    <row r="571" spans="5:10" x14ac:dyDescent="0.25">
      <c r="E571" s="1"/>
      <c r="F571" s="1"/>
      <c r="G571" s="1"/>
      <c r="H571" s="3"/>
      <c r="I571" s="3"/>
      <c r="J571" s="4"/>
    </row>
    <row r="572" spans="5:10" x14ac:dyDescent="0.25">
      <c r="E572" s="1"/>
      <c r="F572" s="1"/>
      <c r="G572" s="1"/>
      <c r="H572" s="3"/>
      <c r="I572" s="3"/>
      <c r="J572" s="4"/>
    </row>
    <row r="573" spans="5:10" x14ac:dyDescent="0.25">
      <c r="E573" s="2"/>
      <c r="F573" s="1"/>
      <c r="G573" s="1"/>
      <c r="H573" s="3"/>
      <c r="I573" s="3"/>
      <c r="J573" s="4"/>
    </row>
    <row r="574" spans="5:10" x14ac:dyDescent="0.25">
      <c r="E574" s="1"/>
      <c r="F574" s="1"/>
      <c r="G574" s="1"/>
      <c r="H574" s="3"/>
      <c r="I574" s="3"/>
      <c r="J574" s="4"/>
    </row>
    <row r="575" spans="5:10" x14ac:dyDescent="0.25">
      <c r="E575" s="1"/>
      <c r="F575" s="1"/>
      <c r="G575" s="1"/>
      <c r="H575" s="3"/>
      <c r="J575" s="4"/>
    </row>
    <row r="576" spans="5:10" x14ac:dyDescent="0.25">
      <c r="E576" s="1"/>
      <c r="F576" s="1"/>
      <c r="G576" s="1"/>
      <c r="H576" s="3"/>
      <c r="I576" s="3"/>
      <c r="J576" s="4"/>
    </row>
    <row r="577" spans="5:10" x14ac:dyDescent="0.25">
      <c r="E577" s="1"/>
      <c r="F577" s="1"/>
      <c r="G577" s="1"/>
      <c r="H577" s="3"/>
      <c r="I577" s="3"/>
      <c r="J577" s="4"/>
    </row>
    <row r="578" spans="5:10" x14ac:dyDescent="0.25">
      <c r="E578" s="1"/>
      <c r="F578" s="1"/>
      <c r="G578" s="1"/>
      <c r="H578" s="3"/>
      <c r="J578" s="4"/>
    </row>
    <row r="579" spans="5:10" x14ac:dyDescent="0.25">
      <c r="E579" s="1"/>
      <c r="F579" s="1"/>
      <c r="G579" s="1"/>
      <c r="H579" s="3"/>
      <c r="I579" s="3"/>
      <c r="J579" s="4"/>
    </row>
    <row r="580" spans="5:10" x14ac:dyDescent="0.25">
      <c r="E580" s="1"/>
      <c r="F580" s="1"/>
      <c r="G580" s="1"/>
      <c r="H580" s="3"/>
      <c r="I580" s="3"/>
      <c r="J580" s="4"/>
    </row>
    <row r="581" spans="5:10" x14ac:dyDescent="0.25">
      <c r="E581" s="1"/>
      <c r="F581" s="1"/>
      <c r="G581" s="1"/>
      <c r="H581" s="3"/>
      <c r="I581" s="3"/>
      <c r="J581" s="4"/>
    </row>
    <row r="582" spans="5:10" x14ac:dyDescent="0.25">
      <c r="E582" s="1"/>
      <c r="F582" s="1"/>
      <c r="G582" s="1"/>
      <c r="H582" s="3"/>
      <c r="I582" s="3"/>
      <c r="J582" s="4"/>
    </row>
    <row r="583" spans="5:10" x14ac:dyDescent="0.25">
      <c r="E583" s="1"/>
      <c r="F583" s="1"/>
      <c r="G583" s="1"/>
      <c r="H583" s="3"/>
      <c r="I583" s="3"/>
      <c r="J583" s="4"/>
    </row>
    <row r="584" spans="5:10" x14ac:dyDescent="0.25">
      <c r="E584" s="1"/>
      <c r="F584" s="1"/>
      <c r="G584" s="1"/>
      <c r="H584" s="3"/>
      <c r="J584" s="4"/>
    </row>
    <row r="585" spans="5:10" x14ac:dyDescent="0.25">
      <c r="E585" s="1"/>
      <c r="F585" s="1"/>
      <c r="G585" s="1"/>
      <c r="H585" s="3"/>
      <c r="I585" s="3"/>
      <c r="J585" s="4"/>
    </row>
    <row r="586" spans="5:10" x14ac:dyDescent="0.25">
      <c r="E586" s="2"/>
      <c r="F586" s="1"/>
      <c r="G586" s="1"/>
      <c r="H586" s="3"/>
      <c r="I586" s="3"/>
      <c r="J586" s="4"/>
    </row>
    <row r="587" spans="5:10" x14ac:dyDescent="0.25">
      <c r="E587" s="1"/>
      <c r="F587" s="1"/>
      <c r="G587" s="1"/>
      <c r="H587" s="3"/>
      <c r="I587" s="3"/>
      <c r="J587" s="4"/>
    </row>
    <row r="588" spans="5:10" x14ac:dyDescent="0.25">
      <c r="E588" s="1"/>
      <c r="F588" s="1"/>
      <c r="G588" s="1"/>
      <c r="H588" s="3"/>
      <c r="I588" s="3"/>
      <c r="J588" s="4"/>
    </row>
    <row r="589" spans="5:10" x14ac:dyDescent="0.25">
      <c r="E589" s="1"/>
      <c r="F589" s="1"/>
      <c r="G589" s="1"/>
      <c r="H589" s="3"/>
      <c r="I589" s="3"/>
      <c r="J589" s="4"/>
    </row>
    <row r="590" spans="5:10" x14ac:dyDescent="0.25">
      <c r="E590" s="1"/>
      <c r="F590" s="1"/>
      <c r="G590" s="1"/>
      <c r="H590" s="3"/>
      <c r="I590" s="3"/>
      <c r="J590" s="4"/>
    </row>
    <row r="591" spans="5:10" x14ac:dyDescent="0.25">
      <c r="E591" s="1"/>
      <c r="F591" s="1"/>
      <c r="G591" s="1"/>
      <c r="H591" s="3"/>
      <c r="I591" s="3"/>
      <c r="J591" s="4"/>
    </row>
    <row r="592" spans="5:10" x14ac:dyDescent="0.25">
      <c r="E592" s="1"/>
      <c r="F592" s="1"/>
      <c r="G592" s="1"/>
      <c r="H592" s="3"/>
      <c r="I592" s="3"/>
      <c r="J592" s="4"/>
    </row>
    <row r="593" spans="5:10" x14ac:dyDescent="0.25">
      <c r="E593" s="1"/>
      <c r="F593" s="1"/>
      <c r="G593" s="1"/>
      <c r="H593" s="3"/>
      <c r="I593" s="3"/>
      <c r="J593" s="4"/>
    </row>
    <row r="594" spans="5:10" x14ac:dyDescent="0.25">
      <c r="E594" s="1"/>
      <c r="F594" s="1"/>
      <c r="G594" s="1"/>
      <c r="H594" s="3"/>
      <c r="J594" s="4"/>
    </row>
    <row r="595" spans="5:10" x14ac:dyDescent="0.25">
      <c r="E595" s="1"/>
      <c r="F595" s="1"/>
      <c r="G595" s="1"/>
      <c r="H595" s="3"/>
      <c r="J595" s="4"/>
    </row>
    <row r="596" spans="5:10" x14ac:dyDescent="0.25">
      <c r="E596" s="1"/>
      <c r="F596" s="1"/>
      <c r="G596" s="1"/>
      <c r="H596" s="3"/>
      <c r="I596" s="3"/>
      <c r="J596" s="4"/>
    </row>
    <row r="597" spans="5:10" x14ac:dyDescent="0.25">
      <c r="E597" s="1"/>
      <c r="F597" s="1"/>
      <c r="G597" s="1"/>
      <c r="H597" s="3"/>
      <c r="I597" s="3"/>
      <c r="J597" s="4"/>
    </row>
    <row r="598" spans="5:10" x14ac:dyDescent="0.25">
      <c r="E598" s="1"/>
      <c r="F598" s="1"/>
      <c r="G598" s="1"/>
      <c r="H598" s="3"/>
      <c r="I598" s="3"/>
      <c r="J598" s="4"/>
    </row>
    <row r="599" spans="5:10" x14ac:dyDescent="0.25">
      <c r="E599" s="1"/>
      <c r="F599" s="1"/>
      <c r="G599" s="1"/>
      <c r="H599" s="3"/>
      <c r="I599" s="3"/>
      <c r="J599" s="4"/>
    </row>
    <row r="600" spans="5:10" x14ac:dyDescent="0.25">
      <c r="E600" s="1"/>
      <c r="F600" s="1"/>
      <c r="G600" s="1"/>
      <c r="H600" s="3"/>
      <c r="I600" s="3"/>
      <c r="J600" s="4"/>
    </row>
    <row r="601" spans="5:10" x14ac:dyDescent="0.25">
      <c r="E601" s="1"/>
      <c r="F601" s="1"/>
      <c r="G601" s="1"/>
      <c r="I601" s="3"/>
      <c r="J601" s="4"/>
    </row>
    <row r="602" spans="5:10" x14ac:dyDescent="0.25">
      <c r="E602" s="1"/>
      <c r="F602" s="1"/>
      <c r="G602" s="1"/>
      <c r="H602" s="3"/>
      <c r="J602" s="4"/>
    </row>
    <row r="603" spans="5:10" x14ac:dyDescent="0.25">
      <c r="E603" s="1"/>
      <c r="F603" s="1"/>
      <c r="G603" s="1"/>
      <c r="H603" s="3"/>
      <c r="I603" s="3"/>
      <c r="J603" s="4"/>
    </row>
    <row r="604" spans="5:10" x14ac:dyDescent="0.25">
      <c r="E604" s="1"/>
      <c r="F604" s="1"/>
      <c r="G604" s="1"/>
      <c r="H604" s="3"/>
      <c r="I604" s="3"/>
      <c r="J604" s="4"/>
    </row>
    <row r="605" spans="5:10" x14ac:dyDescent="0.25">
      <c r="E605" s="1"/>
      <c r="F605" s="1"/>
      <c r="G605" s="1"/>
      <c r="H605" s="3"/>
      <c r="I605" s="3"/>
      <c r="J605" s="4"/>
    </row>
    <row r="606" spans="5:10" x14ac:dyDescent="0.25">
      <c r="E606" s="1"/>
      <c r="F606" s="1"/>
      <c r="G606" s="1"/>
      <c r="H606" s="3"/>
      <c r="I606" s="3"/>
      <c r="J606" s="4"/>
    </row>
    <row r="607" spans="5:10" x14ac:dyDescent="0.25">
      <c r="E607" s="1"/>
      <c r="F607" s="1"/>
      <c r="G607" s="1"/>
      <c r="H607" s="3"/>
      <c r="I607" s="3"/>
      <c r="J607" s="4"/>
    </row>
    <row r="608" spans="5:10" x14ac:dyDescent="0.25">
      <c r="E608" s="1"/>
      <c r="F608" s="1"/>
      <c r="G608" s="1"/>
      <c r="H608" s="3"/>
      <c r="J608" s="4"/>
    </row>
    <row r="609" spans="5:10" x14ac:dyDescent="0.25">
      <c r="E609" s="1"/>
      <c r="F609" s="1"/>
      <c r="G609" s="1"/>
      <c r="H609" s="3"/>
      <c r="I609" s="3"/>
      <c r="J609" s="4"/>
    </row>
    <row r="610" spans="5:10" x14ac:dyDescent="0.25">
      <c r="E610" s="1"/>
      <c r="F610" s="1"/>
      <c r="G610" s="1"/>
      <c r="H610" s="3"/>
      <c r="J610" s="4"/>
    </row>
    <row r="611" spans="5:10" x14ac:dyDescent="0.25">
      <c r="E611" s="1"/>
      <c r="F611" s="1"/>
      <c r="G611" s="1"/>
      <c r="H611" s="3"/>
      <c r="I611" s="3"/>
      <c r="J611" s="4"/>
    </row>
    <row r="612" spans="5:10" x14ac:dyDescent="0.25">
      <c r="E612" s="1"/>
      <c r="F612" s="1"/>
      <c r="G612" s="1"/>
      <c r="H612" s="3"/>
      <c r="J612" s="4"/>
    </row>
    <row r="613" spans="5:10" x14ac:dyDescent="0.25">
      <c r="E613" s="1"/>
      <c r="F613" s="1"/>
      <c r="G613" s="1"/>
      <c r="H613" s="3"/>
      <c r="I613" s="3"/>
      <c r="J613" s="4"/>
    </row>
    <row r="614" spans="5:10" x14ac:dyDescent="0.25">
      <c r="E614" s="1"/>
      <c r="F614" s="1"/>
      <c r="G614" s="1"/>
      <c r="H614" s="3"/>
      <c r="I614" s="3"/>
      <c r="J614" s="4"/>
    </row>
    <row r="615" spans="5:10" x14ac:dyDescent="0.25">
      <c r="E615" s="1"/>
      <c r="F615" s="1"/>
      <c r="G615" s="1"/>
      <c r="H615" s="3"/>
      <c r="I615" s="3"/>
      <c r="J615" s="4"/>
    </row>
    <row r="616" spans="5:10" x14ac:dyDescent="0.25">
      <c r="E616" s="1"/>
      <c r="F616" s="1"/>
      <c r="G616" s="1"/>
      <c r="H616" s="3"/>
      <c r="I616" s="3"/>
      <c r="J616" s="4"/>
    </row>
    <row r="617" spans="5:10" x14ac:dyDescent="0.25">
      <c r="E617" s="2"/>
      <c r="F617" s="1"/>
      <c r="G617" s="1"/>
      <c r="H617" s="3"/>
      <c r="I617" s="3"/>
      <c r="J617" s="4"/>
    </row>
    <row r="618" spans="5:10" x14ac:dyDescent="0.25">
      <c r="E618" s="1"/>
      <c r="F618" s="1"/>
      <c r="G618" s="1"/>
      <c r="H618" s="3"/>
      <c r="J618" s="4"/>
    </row>
    <row r="619" spans="5:10" x14ac:dyDescent="0.25">
      <c r="E619" s="1"/>
      <c r="F619" s="1"/>
      <c r="G619" s="1"/>
      <c r="H619" s="3"/>
      <c r="I619" s="3"/>
      <c r="J619" s="4"/>
    </row>
    <row r="620" spans="5:10" x14ac:dyDescent="0.25">
      <c r="E620" s="1"/>
      <c r="F620" s="1"/>
      <c r="G620" s="1"/>
      <c r="H620" s="3"/>
      <c r="I620" s="3"/>
      <c r="J620" s="4"/>
    </row>
    <row r="621" spans="5:10" x14ac:dyDescent="0.25">
      <c r="E621" s="1"/>
      <c r="F621" s="1"/>
      <c r="G621" s="1"/>
      <c r="H621" s="3"/>
      <c r="I621" s="3"/>
      <c r="J621" s="4"/>
    </row>
    <row r="622" spans="5:10" x14ac:dyDescent="0.25">
      <c r="E622" s="1"/>
      <c r="F622" s="1"/>
      <c r="G622" s="1"/>
      <c r="H622" s="3"/>
      <c r="I622" s="3"/>
      <c r="J622" s="4"/>
    </row>
    <row r="623" spans="5:10" x14ac:dyDescent="0.25">
      <c r="E623" s="1"/>
      <c r="F623" s="1"/>
      <c r="G623" s="1"/>
      <c r="H623" s="3"/>
      <c r="I623" s="3"/>
      <c r="J623" s="4"/>
    </row>
    <row r="624" spans="5:10" x14ac:dyDescent="0.25">
      <c r="E624" s="1"/>
      <c r="F624" s="1"/>
      <c r="G624" s="1"/>
      <c r="H624" s="3"/>
      <c r="I624" s="3"/>
      <c r="J624" s="4"/>
    </row>
    <row r="625" spans="5:10" x14ac:dyDescent="0.25">
      <c r="E625" s="1"/>
      <c r="F625" s="1"/>
      <c r="G625" s="1"/>
      <c r="H625" s="3"/>
      <c r="I625" s="3"/>
      <c r="J625" s="4"/>
    </row>
    <row r="626" spans="5:10" x14ac:dyDescent="0.25">
      <c r="E626" s="1"/>
      <c r="F626" s="1"/>
      <c r="G626" s="1"/>
      <c r="H626" s="3"/>
      <c r="I626" s="3"/>
      <c r="J626" s="4"/>
    </row>
    <row r="627" spans="5:10" x14ac:dyDescent="0.25">
      <c r="E627" s="2"/>
      <c r="F627" s="1"/>
      <c r="G627" s="1"/>
      <c r="H627" s="3"/>
      <c r="I627" s="3"/>
      <c r="J627" s="4"/>
    </row>
    <row r="628" spans="5:10" x14ac:dyDescent="0.25">
      <c r="E628" s="2"/>
      <c r="F628" s="1"/>
      <c r="G628" s="1"/>
      <c r="H628" s="3"/>
      <c r="J628" s="4"/>
    </row>
    <row r="629" spans="5:10" x14ac:dyDescent="0.25">
      <c r="E629" s="1"/>
      <c r="F629" s="1"/>
      <c r="G629" s="1"/>
      <c r="H629" s="3"/>
      <c r="I629" s="3"/>
      <c r="J629" s="4"/>
    </row>
    <row r="630" spans="5:10" x14ac:dyDescent="0.25">
      <c r="E630" s="1"/>
      <c r="F630" s="1"/>
      <c r="G630" s="1"/>
      <c r="H630" s="3"/>
      <c r="I630" s="3"/>
      <c r="J630" s="4"/>
    </row>
    <row r="631" spans="5:10" x14ac:dyDescent="0.25">
      <c r="E631" s="1"/>
      <c r="F631" s="1"/>
      <c r="G631" s="1"/>
      <c r="H631" s="3"/>
      <c r="I631" s="3"/>
      <c r="J631" s="4"/>
    </row>
    <row r="632" spans="5:10" x14ac:dyDescent="0.25">
      <c r="E632" s="1"/>
      <c r="F632" s="1"/>
      <c r="G632" s="1"/>
      <c r="H632" s="3"/>
      <c r="I632" s="3"/>
      <c r="J632" s="4"/>
    </row>
    <row r="633" spans="5:10" x14ac:dyDescent="0.25">
      <c r="E633" s="1"/>
      <c r="F633" s="1"/>
      <c r="G633" s="1"/>
      <c r="H633" s="3"/>
      <c r="I633" s="3"/>
      <c r="J633" s="4"/>
    </row>
    <row r="634" spans="5:10" x14ac:dyDescent="0.25">
      <c r="E634" s="1"/>
      <c r="F634" s="1"/>
      <c r="G634" s="1"/>
      <c r="H634" s="3"/>
      <c r="I634" s="3"/>
      <c r="J634" s="4"/>
    </row>
    <row r="635" spans="5:10" x14ac:dyDescent="0.25">
      <c r="E635" s="1"/>
      <c r="F635" s="1"/>
      <c r="G635" s="1"/>
      <c r="H635" s="3"/>
      <c r="I635" s="3"/>
      <c r="J635" s="4"/>
    </row>
    <row r="636" spans="5:10" x14ac:dyDescent="0.25">
      <c r="E636" s="1"/>
      <c r="F636" s="1"/>
      <c r="G636" s="1"/>
      <c r="H636" s="3"/>
      <c r="I636" s="3"/>
      <c r="J636" s="4"/>
    </row>
    <row r="637" spans="5:10" x14ac:dyDescent="0.25">
      <c r="E637" s="1"/>
      <c r="F637" s="1"/>
      <c r="G637" s="1"/>
      <c r="H637" s="3"/>
      <c r="I637" s="3"/>
      <c r="J637" s="4"/>
    </row>
    <row r="638" spans="5:10" x14ac:dyDescent="0.25">
      <c r="E638" s="1"/>
      <c r="F638" s="1"/>
      <c r="G638" s="1"/>
      <c r="H638" s="3"/>
      <c r="I638" s="3"/>
      <c r="J638" s="4"/>
    </row>
    <row r="639" spans="5:10" x14ac:dyDescent="0.25">
      <c r="E639" s="1"/>
      <c r="F639" s="1"/>
      <c r="G639" s="1"/>
      <c r="H639" s="3"/>
      <c r="I639" s="3"/>
      <c r="J639" s="4"/>
    </row>
    <row r="640" spans="5:10" x14ac:dyDescent="0.25">
      <c r="E640" s="1"/>
      <c r="F640" s="1"/>
      <c r="G640" s="1"/>
      <c r="J640" s="4"/>
    </row>
    <row r="641" spans="5:10" x14ac:dyDescent="0.25">
      <c r="E641" s="1"/>
      <c r="F641" s="1"/>
      <c r="G641" s="1"/>
      <c r="H641" s="3"/>
      <c r="I641" s="3"/>
      <c r="J641" s="4"/>
    </row>
    <row r="642" spans="5:10" x14ac:dyDescent="0.25">
      <c r="E642" s="1"/>
      <c r="F642" s="1"/>
      <c r="G642" s="1"/>
      <c r="H642" s="3"/>
      <c r="I642" s="3"/>
      <c r="J642" s="4"/>
    </row>
    <row r="643" spans="5:10" x14ac:dyDescent="0.25">
      <c r="E643" s="1"/>
      <c r="F643" s="1"/>
      <c r="G643" s="1"/>
      <c r="H643" s="3"/>
      <c r="I643" s="3"/>
      <c r="J643" s="4"/>
    </row>
    <row r="644" spans="5:10" x14ac:dyDescent="0.25">
      <c r="E644" s="1"/>
      <c r="F644" s="1"/>
      <c r="G644" s="1"/>
      <c r="H644" s="3"/>
      <c r="I644" s="3"/>
      <c r="J644" s="4"/>
    </row>
    <row r="645" spans="5:10" x14ac:dyDescent="0.25">
      <c r="E645" s="1"/>
      <c r="F645" s="1"/>
      <c r="G645" s="1"/>
      <c r="H645" s="3"/>
      <c r="J645" s="4"/>
    </row>
    <row r="646" spans="5:10" x14ac:dyDescent="0.25">
      <c r="E646" s="1"/>
      <c r="F646" s="1"/>
      <c r="G646" s="1"/>
      <c r="H646" s="3"/>
      <c r="I646" s="3"/>
      <c r="J646" s="4"/>
    </row>
    <row r="647" spans="5:10" x14ac:dyDescent="0.25">
      <c r="E647" s="1"/>
      <c r="F647" s="1"/>
      <c r="G647" s="1"/>
      <c r="H647" s="3"/>
      <c r="I647" s="3"/>
      <c r="J647" s="4"/>
    </row>
    <row r="648" spans="5:10" x14ac:dyDescent="0.25">
      <c r="E648" s="1"/>
      <c r="F648" s="1"/>
      <c r="G648" s="1"/>
      <c r="H648" s="3"/>
      <c r="I648" s="3"/>
      <c r="J648" s="4"/>
    </row>
    <row r="649" spans="5:10" x14ac:dyDescent="0.25">
      <c r="E649" s="2"/>
      <c r="F649" s="1"/>
      <c r="G649" s="1"/>
      <c r="I649" s="3"/>
      <c r="J649" s="4"/>
    </row>
    <row r="650" spans="5:10" x14ac:dyDescent="0.25">
      <c r="E650" s="1"/>
      <c r="F650" s="1"/>
      <c r="G650" s="1"/>
      <c r="H650" s="3"/>
      <c r="I650" s="3"/>
      <c r="J650" s="4"/>
    </row>
    <row r="651" spans="5:10" x14ac:dyDescent="0.25">
      <c r="E651" s="1"/>
      <c r="F651" s="1"/>
      <c r="G651" s="1"/>
      <c r="H651" s="3"/>
      <c r="J651" s="4"/>
    </row>
    <row r="652" spans="5:10" x14ac:dyDescent="0.25">
      <c r="E652" s="1"/>
      <c r="F652" s="1"/>
      <c r="G652" s="1"/>
      <c r="H652" s="3"/>
      <c r="I652" s="3"/>
      <c r="J652" s="4"/>
    </row>
    <row r="653" spans="5:10" x14ac:dyDescent="0.25">
      <c r="E653" s="1"/>
      <c r="F653" s="1"/>
      <c r="G653" s="1"/>
      <c r="H653" s="3"/>
      <c r="I653" s="3"/>
      <c r="J653" s="4"/>
    </row>
    <row r="654" spans="5:10" x14ac:dyDescent="0.25">
      <c r="E654" s="1"/>
      <c r="F654" s="1"/>
      <c r="G654" s="1"/>
      <c r="H654" s="3"/>
      <c r="I654" s="3"/>
      <c r="J654" s="4"/>
    </row>
    <row r="655" spans="5:10" x14ac:dyDescent="0.25">
      <c r="E655" s="2"/>
      <c r="F655" s="1"/>
      <c r="G655" s="1"/>
      <c r="H655" s="3"/>
      <c r="I655" s="3"/>
      <c r="J655" s="4"/>
    </row>
    <row r="656" spans="5:10" x14ac:dyDescent="0.25">
      <c r="E656" s="1"/>
      <c r="F656" s="1"/>
      <c r="G656" s="1"/>
      <c r="H656" s="3"/>
      <c r="I656" s="3"/>
      <c r="J656" s="4"/>
    </row>
    <row r="657" spans="5:10" x14ac:dyDescent="0.25">
      <c r="E657" s="1"/>
      <c r="F657" s="1"/>
      <c r="G657" s="1"/>
      <c r="H657" s="3"/>
      <c r="I657" s="3"/>
      <c r="J657" s="4"/>
    </row>
    <row r="658" spans="5:10" x14ac:dyDescent="0.25">
      <c r="E658" s="1"/>
      <c r="F658" s="1"/>
      <c r="G658" s="1"/>
      <c r="H658" s="3"/>
      <c r="I658" s="3"/>
      <c r="J658" s="4"/>
    </row>
    <row r="659" spans="5:10" x14ac:dyDescent="0.25">
      <c r="E659" s="1"/>
      <c r="F659" s="1"/>
      <c r="G659" s="1"/>
      <c r="H659" s="3"/>
      <c r="I659" s="3"/>
      <c r="J659" s="4"/>
    </row>
    <row r="660" spans="5:10" x14ac:dyDescent="0.25">
      <c r="E660" s="1"/>
      <c r="F660" s="1"/>
      <c r="G660" s="1"/>
      <c r="H660" s="3"/>
      <c r="J660" s="4"/>
    </row>
    <row r="661" spans="5:10" x14ac:dyDescent="0.25">
      <c r="E661" s="1"/>
      <c r="F661" s="1"/>
      <c r="G661" s="1"/>
      <c r="H661" s="3"/>
      <c r="I661" s="3"/>
      <c r="J661" s="4"/>
    </row>
    <row r="662" spans="5:10" x14ac:dyDescent="0.25">
      <c r="E662" s="1"/>
      <c r="F662" s="1"/>
      <c r="G662" s="1"/>
      <c r="H662" s="3"/>
      <c r="I662" s="3"/>
      <c r="J662" s="4"/>
    </row>
    <row r="663" spans="5:10" x14ac:dyDescent="0.25">
      <c r="E663" s="1"/>
      <c r="F663" s="1"/>
      <c r="G663" s="1"/>
      <c r="H663" s="3"/>
      <c r="I663" s="3"/>
      <c r="J663" s="4"/>
    </row>
    <row r="664" spans="5:10" x14ac:dyDescent="0.25">
      <c r="E664" s="1"/>
      <c r="F664" s="1"/>
      <c r="G664" s="1"/>
      <c r="H664" s="3"/>
      <c r="I664" s="3"/>
      <c r="J664" s="4"/>
    </row>
    <row r="665" spans="5:10" x14ac:dyDescent="0.25">
      <c r="E665" s="1"/>
      <c r="F665" s="1"/>
      <c r="G665" s="1"/>
      <c r="H665" s="3"/>
      <c r="I665" s="3"/>
      <c r="J665" s="4"/>
    </row>
    <row r="666" spans="5:10" x14ac:dyDescent="0.25">
      <c r="E666" s="1"/>
      <c r="F666" s="1"/>
      <c r="G666" s="1"/>
      <c r="H666" s="3"/>
      <c r="I666" s="3"/>
      <c r="J666" s="4"/>
    </row>
    <row r="667" spans="5:10" x14ac:dyDescent="0.25">
      <c r="E667" s="1"/>
      <c r="F667" s="1"/>
      <c r="G667" s="1"/>
      <c r="H667" s="3"/>
      <c r="J667" s="4"/>
    </row>
    <row r="668" spans="5:10" x14ac:dyDescent="0.25">
      <c r="E668" s="1"/>
      <c r="F668" s="1"/>
      <c r="G668" s="1"/>
      <c r="H668" s="3"/>
      <c r="I668" s="3"/>
      <c r="J668" s="4"/>
    </row>
    <row r="669" spans="5:10" x14ac:dyDescent="0.25">
      <c r="E669" s="1"/>
      <c r="F669" s="1"/>
      <c r="G669" s="1"/>
      <c r="H669" s="3"/>
      <c r="I669" s="3"/>
      <c r="J669" s="4"/>
    </row>
    <row r="670" spans="5:10" x14ac:dyDescent="0.25">
      <c r="E670" s="1"/>
      <c r="F670" s="1"/>
      <c r="G670" s="1"/>
      <c r="H670" s="3"/>
      <c r="J670" s="4"/>
    </row>
    <row r="671" spans="5:10" x14ac:dyDescent="0.25">
      <c r="E671" s="1"/>
      <c r="F671" s="1"/>
      <c r="G671" s="1"/>
      <c r="H671" s="3"/>
      <c r="J671" s="4"/>
    </row>
    <row r="672" spans="5:10" x14ac:dyDescent="0.25">
      <c r="E672" s="1"/>
      <c r="F672" s="1"/>
      <c r="G672" s="1"/>
      <c r="H672" s="3"/>
      <c r="J672" s="4"/>
    </row>
    <row r="673" spans="5:10" x14ac:dyDescent="0.25">
      <c r="E673" s="1"/>
      <c r="F673" s="1"/>
      <c r="G673" s="1"/>
      <c r="H673" s="3"/>
      <c r="I673" s="3"/>
      <c r="J673" s="4"/>
    </row>
    <row r="674" spans="5:10" x14ac:dyDescent="0.25">
      <c r="E674" s="1"/>
      <c r="F674" s="1"/>
      <c r="G674" s="1"/>
      <c r="H674" s="3"/>
      <c r="I674" s="3"/>
      <c r="J674" s="4"/>
    </row>
    <row r="675" spans="5:10" x14ac:dyDescent="0.25">
      <c r="E675" s="1"/>
      <c r="F675" s="1"/>
      <c r="G675" s="1"/>
      <c r="H675" s="3"/>
      <c r="I675" s="3"/>
      <c r="J675" s="4"/>
    </row>
    <row r="676" spans="5:10" x14ac:dyDescent="0.25">
      <c r="E676" s="1"/>
      <c r="F676" s="1"/>
      <c r="G676" s="1"/>
      <c r="H676" s="3"/>
      <c r="J676" s="4"/>
    </row>
    <row r="677" spans="5:10" x14ac:dyDescent="0.25">
      <c r="E677" s="1"/>
      <c r="F677" s="1"/>
      <c r="G677" s="1"/>
      <c r="H677" s="3"/>
      <c r="J677" s="4"/>
    </row>
    <row r="678" spans="5:10" x14ac:dyDescent="0.25">
      <c r="E678" s="1"/>
      <c r="F678" s="1"/>
      <c r="G678" s="1"/>
      <c r="H678" s="3"/>
      <c r="I678" s="3"/>
      <c r="J678" s="4"/>
    </row>
    <row r="679" spans="5:10" x14ac:dyDescent="0.25">
      <c r="E679" s="2"/>
      <c r="F679" s="1"/>
      <c r="G679" s="1"/>
      <c r="H679" s="3"/>
      <c r="I679" s="3"/>
      <c r="J679" s="4"/>
    </row>
    <row r="680" spans="5:10" x14ac:dyDescent="0.25">
      <c r="E680" s="1"/>
      <c r="F680" s="1"/>
      <c r="G680" s="1"/>
      <c r="H680" s="3"/>
      <c r="I680" s="3"/>
      <c r="J680" s="4"/>
    </row>
    <row r="681" spans="5:10" x14ac:dyDescent="0.25">
      <c r="E681" s="1"/>
      <c r="F681" s="1"/>
      <c r="G681" s="1"/>
      <c r="H681" s="3"/>
      <c r="I681" s="3"/>
      <c r="J681" s="4"/>
    </row>
    <row r="682" spans="5:10" x14ac:dyDescent="0.25">
      <c r="E682" s="1"/>
      <c r="F682" s="1"/>
      <c r="G682" s="1"/>
      <c r="H682" s="3"/>
      <c r="I682" s="3"/>
      <c r="J682" s="4"/>
    </row>
    <row r="683" spans="5:10" x14ac:dyDescent="0.25">
      <c r="E683" s="1"/>
      <c r="F683" s="1"/>
      <c r="G683" s="1"/>
      <c r="H683" s="3"/>
      <c r="I683" s="3"/>
      <c r="J683" s="4"/>
    </row>
    <row r="684" spans="5:10" x14ac:dyDescent="0.25">
      <c r="E684" s="1"/>
      <c r="F684" s="1"/>
      <c r="G684" s="1"/>
      <c r="H684" s="3"/>
      <c r="I684" s="3"/>
      <c r="J684" s="4"/>
    </row>
    <row r="685" spans="5:10" x14ac:dyDescent="0.25">
      <c r="E685" s="1"/>
      <c r="F685" s="1"/>
      <c r="G685" s="1"/>
      <c r="H685" s="3"/>
      <c r="I685" s="3"/>
      <c r="J685" s="4"/>
    </row>
    <row r="686" spans="5:10" x14ac:dyDescent="0.25">
      <c r="E686" s="1"/>
      <c r="F686" s="1"/>
      <c r="G686" s="1"/>
      <c r="H686" s="3"/>
      <c r="I686" s="3"/>
      <c r="J686" s="4"/>
    </row>
    <row r="687" spans="5:10" x14ac:dyDescent="0.25">
      <c r="E687" s="1"/>
      <c r="F687" s="1"/>
      <c r="G687" s="1"/>
      <c r="H687" s="3"/>
      <c r="I687" s="3"/>
      <c r="J687" s="4"/>
    </row>
    <row r="688" spans="5:10" x14ac:dyDescent="0.25">
      <c r="E688" s="1"/>
      <c r="F688" s="1"/>
      <c r="G688" s="1"/>
      <c r="H688" s="3"/>
      <c r="I688" s="3"/>
      <c r="J688" s="4"/>
    </row>
    <row r="689" spans="5:10" x14ac:dyDescent="0.25">
      <c r="E689" s="1"/>
      <c r="F689" s="1"/>
      <c r="G689" s="1"/>
      <c r="H689" s="3"/>
      <c r="J689" s="4"/>
    </row>
    <row r="690" spans="5:10" x14ac:dyDescent="0.25">
      <c r="E690" s="1"/>
      <c r="F690" s="1"/>
      <c r="G690" s="1"/>
      <c r="H690" s="3"/>
      <c r="J690" s="4"/>
    </row>
    <row r="691" spans="5:10" x14ac:dyDescent="0.25">
      <c r="E691" s="1"/>
      <c r="F691" s="1"/>
      <c r="G691" s="1"/>
      <c r="H691" s="3"/>
      <c r="J691" s="4"/>
    </row>
    <row r="692" spans="5:10" x14ac:dyDescent="0.25">
      <c r="E692" s="1"/>
      <c r="F692" s="1"/>
      <c r="G692" s="1"/>
      <c r="H692" s="3"/>
      <c r="I692" s="3"/>
      <c r="J692" s="4"/>
    </row>
    <row r="693" spans="5:10" x14ac:dyDescent="0.25">
      <c r="E693" s="1"/>
      <c r="F693" s="1"/>
      <c r="G693" s="1"/>
      <c r="H693" s="3"/>
      <c r="I693" s="3"/>
      <c r="J693" s="4"/>
    </row>
    <row r="694" spans="5:10" x14ac:dyDescent="0.25">
      <c r="E694" s="1"/>
      <c r="F694" s="1"/>
      <c r="G694" s="1"/>
      <c r="H694" s="3"/>
      <c r="I694" s="3"/>
      <c r="J694" s="4"/>
    </row>
    <row r="695" spans="5:10" x14ac:dyDescent="0.25">
      <c r="E695" s="1"/>
      <c r="F695" s="1"/>
      <c r="G695" s="1"/>
      <c r="H695" s="3"/>
      <c r="J695" s="4"/>
    </row>
    <row r="696" spans="5:10" x14ac:dyDescent="0.25">
      <c r="E696" s="1"/>
      <c r="F696" s="1"/>
      <c r="G696" s="1"/>
      <c r="H696" s="3"/>
      <c r="I696" s="3"/>
      <c r="J696" s="4"/>
    </row>
    <row r="697" spans="5:10" x14ac:dyDescent="0.25">
      <c r="E697" s="1"/>
      <c r="F697" s="1"/>
      <c r="G697" s="1"/>
      <c r="H697" s="3"/>
      <c r="I697" s="3"/>
      <c r="J697" s="4"/>
    </row>
    <row r="698" spans="5:10" x14ac:dyDescent="0.25">
      <c r="E698" s="1"/>
      <c r="F698" s="1"/>
      <c r="G698" s="1"/>
      <c r="J698" s="4"/>
    </row>
    <row r="699" spans="5:10" x14ac:dyDescent="0.25">
      <c r="E699" s="1"/>
      <c r="F699" s="1"/>
      <c r="G699" s="1"/>
      <c r="H699" s="3"/>
      <c r="I699" s="3"/>
      <c r="J699" s="4"/>
    </row>
    <row r="700" spans="5:10" x14ac:dyDescent="0.25">
      <c r="E700" s="1"/>
      <c r="F700" s="1"/>
      <c r="G700" s="1"/>
      <c r="H700" s="3"/>
      <c r="J700" s="4"/>
    </row>
    <row r="701" spans="5:10" x14ac:dyDescent="0.25">
      <c r="E701" s="1"/>
      <c r="F701" s="1"/>
      <c r="G701" s="1"/>
      <c r="H701" s="3"/>
      <c r="I701" s="3"/>
      <c r="J701" s="4"/>
    </row>
    <row r="702" spans="5:10" x14ac:dyDescent="0.25">
      <c r="E702" s="1"/>
      <c r="F702" s="1"/>
      <c r="G702" s="1"/>
      <c r="H702" s="3"/>
      <c r="I702" s="3"/>
      <c r="J702" s="4"/>
    </row>
    <row r="703" spans="5:10" x14ac:dyDescent="0.25">
      <c r="E703" s="1"/>
      <c r="F703" s="1"/>
      <c r="G703" s="1"/>
      <c r="H703" s="3"/>
      <c r="I703" s="3"/>
      <c r="J703" s="4"/>
    </row>
    <row r="704" spans="5:10" x14ac:dyDescent="0.25">
      <c r="E704" s="1"/>
      <c r="F704" s="1"/>
      <c r="G704" s="1"/>
      <c r="H704" s="3"/>
      <c r="I704" s="3"/>
      <c r="J704" s="4"/>
    </row>
    <row r="705" spans="5:10" x14ac:dyDescent="0.25">
      <c r="E705" s="1"/>
      <c r="F705" s="1"/>
      <c r="G705" s="1"/>
      <c r="H705" s="3"/>
      <c r="J705" s="4"/>
    </row>
    <row r="706" spans="5:10" x14ac:dyDescent="0.25">
      <c r="E706" s="1"/>
      <c r="F706" s="1"/>
      <c r="G706" s="1"/>
      <c r="H706" s="3"/>
      <c r="I706" s="3"/>
      <c r="J706" s="4"/>
    </row>
    <row r="707" spans="5:10" x14ac:dyDescent="0.25">
      <c r="E707" s="1"/>
      <c r="F707" s="1"/>
      <c r="G707" s="1"/>
      <c r="H707" s="3"/>
      <c r="J707" s="4"/>
    </row>
    <row r="708" spans="5:10" x14ac:dyDescent="0.25">
      <c r="E708" s="1"/>
      <c r="F708" s="1"/>
      <c r="G708" s="1"/>
      <c r="H708" s="3"/>
      <c r="J708" s="4"/>
    </row>
    <row r="709" spans="5:10" x14ac:dyDescent="0.25">
      <c r="E709" s="1"/>
      <c r="F709" s="1"/>
      <c r="G709" s="1"/>
      <c r="H709" s="3"/>
      <c r="I709" s="3"/>
      <c r="J709" s="4"/>
    </row>
    <row r="710" spans="5:10" x14ac:dyDescent="0.25">
      <c r="E710" s="2"/>
      <c r="F710" s="1"/>
      <c r="G710" s="1"/>
      <c r="H710" s="3"/>
      <c r="J710" s="4"/>
    </row>
    <row r="711" spans="5:10" x14ac:dyDescent="0.25">
      <c r="E711" s="1"/>
      <c r="F711" s="1"/>
      <c r="G711" s="1"/>
      <c r="H711" s="3"/>
      <c r="J711" s="4"/>
    </row>
    <row r="712" spans="5:10" x14ac:dyDescent="0.25">
      <c r="E712" s="1"/>
      <c r="F712" s="1"/>
      <c r="G712" s="1"/>
      <c r="H712" s="3"/>
      <c r="I712" s="3"/>
      <c r="J712" s="4"/>
    </row>
    <row r="713" spans="5:10" x14ac:dyDescent="0.25">
      <c r="E713" s="1"/>
      <c r="F713" s="1"/>
      <c r="G713" s="1"/>
      <c r="H713" s="3"/>
      <c r="J713" s="4"/>
    </row>
    <row r="714" spans="5:10" x14ac:dyDescent="0.25">
      <c r="E714" s="2"/>
      <c r="F714" s="1"/>
      <c r="G714" s="1"/>
      <c r="H714" s="3"/>
      <c r="I714" s="3"/>
      <c r="J714" s="4"/>
    </row>
    <row r="715" spans="5:10" x14ac:dyDescent="0.25">
      <c r="E715" s="1"/>
      <c r="F715" s="1"/>
      <c r="G715" s="1"/>
      <c r="H715" s="3"/>
      <c r="I715" s="3"/>
      <c r="J715" s="4"/>
    </row>
    <row r="716" spans="5:10" x14ac:dyDescent="0.25">
      <c r="E716" s="1"/>
      <c r="F716" s="1"/>
      <c r="G716" s="1"/>
      <c r="H716" s="3"/>
      <c r="I716" s="3"/>
      <c r="J716" s="4"/>
    </row>
    <row r="717" spans="5:10" x14ac:dyDescent="0.25">
      <c r="E717" s="1"/>
      <c r="F717" s="1"/>
      <c r="G717" s="1"/>
      <c r="H717" s="3"/>
      <c r="I717" s="3"/>
      <c r="J717" s="4"/>
    </row>
    <row r="718" spans="5:10" x14ac:dyDescent="0.25">
      <c r="E718" s="1"/>
      <c r="F718" s="1"/>
      <c r="G718" s="1"/>
      <c r="H718" s="3"/>
      <c r="I718" s="3"/>
      <c r="J718" s="4"/>
    </row>
    <row r="719" spans="5:10" x14ac:dyDescent="0.25">
      <c r="E719" s="1"/>
      <c r="F719" s="1"/>
      <c r="G719" s="1"/>
      <c r="H719" s="3"/>
      <c r="J719" s="4"/>
    </row>
    <row r="720" spans="5:10" x14ac:dyDescent="0.25">
      <c r="E720" s="1"/>
      <c r="F720" s="1"/>
      <c r="G720" s="1"/>
      <c r="H720" s="3"/>
      <c r="J720" s="4"/>
    </row>
    <row r="721" spans="5:10" x14ac:dyDescent="0.25">
      <c r="E721" s="1"/>
      <c r="F721" s="1"/>
      <c r="G721" s="1"/>
      <c r="H721" s="3"/>
      <c r="I721" s="3"/>
      <c r="J721" s="4"/>
    </row>
    <row r="722" spans="5:10" x14ac:dyDescent="0.25">
      <c r="E722" s="1"/>
      <c r="F722" s="1"/>
      <c r="G722" s="1"/>
      <c r="H722" s="3"/>
      <c r="I722" s="3"/>
      <c r="J722" s="4"/>
    </row>
    <row r="723" spans="5:10" x14ac:dyDescent="0.25">
      <c r="E723" s="1"/>
      <c r="F723" s="1"/>
      <c r="G723" s="1"/>
      <c r="H723" s="3"/>
      <c r="J723" s="4"/>
    </row>
    <row r="724" spans="5:10" x14ac:dyDescent="0.25">
      <c r="E724" s="1"/>
      <c r="F724" s="1"/>
      <c r="G724" s="1"/>
      <c r="H724" s="3"/>
      <c r="I724" s="3"/>
      <c r="J724" s="4"/>
    </row>
    <row r="725" spans="5:10" x14ac:dyDescent="0.25">
      <c r="E725" s="1"/>
      <c r="F725" s="1"/>
      <c r="G725" s="1"/>
      <c r="H725" s="3"/>
      <c r="I725" s="3"/>
      <c r="J725" s="4"/>
    </row>
    <row r="726" spans="5:10" x14ac:dyDescent="0.25">
      <c r="E726" s="1"/>
      <c r="F726" s="1"/>
      <c r="G726" s="1"/>
      <c r="H726" s="3"/>
      <c r="I726" s="3"/>
      <c r="J726" s="4"/>
    </row>
    <row r="727" spans="5:10" x14ac:dyDescent="0.25">
      <c r="E727" s="1"/>
      <c r="F727" s="1"/>
      <c r="G727" s="1"/>
      <c r="H727" s="3"/>
      <c r="I727" s="3"/>
      <c r="J727" s="4"/>
    </row>
    <row r="728" spans="5:10" x14ac:dyDescent="0.25">
      <c r="E728" s="1"/>
      <c r="F728" s="1"/>
      <c r="G728" s="1"/>
      <c r="H728" s="3"/>
      <c r="I728" s="3"/>
      <c r="J728" s="4"/>
    </row>
    <row r="729" spans="5:10" x14ac:dyDescent="0.25">
      <c r="E729" s="1"/>
      <c r="F729" s="1"/>
      <c r="G729" s="1"/>
      <c r="H729" s="3"/>
      <c r="I729" s="3"/>
      <c r="J729" s="4"/>
    </row>
    <row r="730" spans="5:10" x14ac:dyDescent="0.25">
      <c r="E730" s="2"/>
      <c r="F730" s="1"/>
      <c r="G730" s="1"/>
      <c r="H730" s="3"/>
      <c r="I730" s="3"/>
      <c r="J730" s="4"/>
    </row>
    <row r="731" spans="5:10" x14ac:dyDescent="0.25">
      <c r="E731" s="1"/>
      <c r="F731" s="1"/>
      <c r="G731" s="1"/>
      <c r="H731" s="3"/>
      <c r="I731" s="3"/>
      <c r="J731" s="4"/>
    </row>
    <row r="732" spans="5:10" x14ac:dyDescent="0.25">
      <c r="E732" s="1"/>
      <c r="F732" s="1"/>
      <c r="G732" s="1"/>
      <c r="H732" s="3"/>
      <c r="I732" s="3"/>
      <c r="J732" s="4"/>
    </row>
    <row r="733" spans="5:10" x14ac:dyDescent="0.25">
      <c r="E733" s="1"/>
      <c r="F733" s="1"/>
      <c r="G733" s="1"/>
      <c r="H733" s="3"/>
      <c r="I733" s="3"/>
      <c r="J733" s="4"/>
    </row>
    <row r="734" spans="5:10" x14ac:dyDescent="0.25">
      <c r="E734" s="1"/>
      <c r="F734" s="1"/>
      <c r="G734" s="1"/>
      <c r="H734" s="3"/>
      <c r="I734" s="3"/>
      <c r="J734" s="4"/>
    </row>
    <row r="735" spans="5:10" x14ac:dyDescent="0.25">
      <c r="E735" s="1"/>
      <c r="F735" s="1"/>
      <c r="G735" s="1"/>
      <c r="H735" s="3"/>
      <c r="I735" s="3"/>
      <c r="J735" s="4"/>
    </row>
    <row r="736" spans="5:10" x14ac:dyDescent="0.25">
      <c r="E736" s="1"/>
      <c r="F736" s="1"/>
      <c r="G736" s="1"/>
      <c r="H736" s="3"/>
      <c r="I736" s="3"/>
      <c r="J736" s="4"/>
    </row>
    <row r="737" spans="5:10" x14ac:dyDescent="0.25">
      <c r="E737" s="1"/>
      <c r="F737" s="1"/>
      <c r="G737" s="1"/>
      <c r="H737" s="3"/>
      <c r="I737" s="3"/>
      <c r="J737" s="4"/>
    </row>
    <row r="738" spans="5:10" x14ac:dyDescent="0.25">
      <c r="E738" s="1"/>
      <c r="F738" s="1"/>
      <c r="G738" s="1"/>
      <c r="H738" s="3"/>
      <c r="I738" s="3"/>
      <c r="J738" s="4"/>
    </row>
    <row r="739" spans="5:10" x14ac:dyDescent="0.25">
      <c r="E739" s="1"/>
      <c r="F739" s="1"/>
      <c r="G739" s="1"/>
      <c r="H739" s="3"/>
      <c r="J739" s="4"/>
    </row>
    <row r="740" spans="5:10" x14ac:dyDescent="0.25">
      <c r="E740" s="1"/>
      <c r="F740" s="1"/>
      <c r="G740" s="1"/>
      <c r="H740" s="3"/>
      <c r="I740" s="3"/>
      <c r="J740" s="4"/>
    </row>
    <row r="741" spans="5:10" x14ac:dyDescent="0.25">
      <c r="E741" s="1"/>
      <c r="F741" s="1"/>
      <c r="G741" s="1"/>
      <c r="H741" s="3"/>
      <c r="I741" s="3"/>
      <c r="J741" s="4"/>
    </row>
    <row r="742" spans="5:10" x14ac:dyDescent="0.25">
      <c r="E742" s="1"/>
      <c r="F742" s="1"/>
      <c r="G742" s="1"/>
      <c r="H742" s="3"/>
      <c r="I742" s="3"/>
      <c r="J742" s="4"/>
    </row>
    <row r="743" spans="5:10" x14ac:dyDescent="0.25">
      <c r="E743" s="1"/>
      <c r="F743" s="1"/>
      <c r="G743" s="1"/>
      <c r="H743" s="3"/>
      <c r="J743" s="4"/>
    </row>
    <row r="744" spans="5:10" x14ac:dyDescent="0.25">
      <c r="E744" s="1"/>
      <c r="F744" s="1"/>
      <c r="G744" s="1"/>
      <c r="H744" s="3"/>
      <c r="I744" s="3"/>
      <c r="J744" s="4"/>
    </row>
    <row r="745" spans="5:10" x14ac:dyDescent="0.25">
      <c r="E745" s="1"/>
      <c r="F745" s="1"/>
      <c r="G745" s="1"/>
      <c r="H745" s="3"/>
      <c r="J745" s="4"/>
    </row>
    <row r="746" spans="5:10" x14ac:dyDescent="0.25">
      <c r="E746" s="1"/>
      <c r="F746" s="1"/>
      <c r="G746" s="1"/>
      <c r="H746" s="3"/>
      <c r="J746" s="4"/>
    </row>
    <row r="747" spans="5:10" x14ac:dyDescent="0.25">
      <c r="E747" s="1"/>
      <c r="F747" s="1"/>
      <c r="G747" s="1"/>
      <c r="H747" s="3"/>
      <c r="J747" s="4"/>
    </row>
    <row r="748" spans="5:10" x14ac:dyDescent="0.25">
      <c r="E748" s="1"/>
      <c r="F748" s="1"/>
      <c r="G748" s="1"/>
      <c r="H748" s="3"/>
      <c r="I748" s="3"/>
      <c r="J748" s="4"/>
    </row>
    <row r="749" spans="5:10" x14ac:dyDescent="0.25">
      <c r="E749" s="1"/>
      <c r="F749" s="1"/>
      <c r="G749" s="1"/>
      <c r="H749" s="3"/>
      <c r="J749" s="4"/>
    </row>
    <row r="750" spans="5:10" x14ac:dyDescent="0.25">
      <c r="E750" s="1"/>
      <c r="F750" s="1"/>
      <c r="G750" s="1"/>
      <c r="H750" s="3"/>
      <c r="I750" s="3"/>
      <c r="J750" s="4"/>
    </row>
    <row r="751" spans="5:10" x14ac:dyDescent="0.25">
      <c r="E751" s="1"/>
      <c r="F751" s="1"/>
      <c r="G751" s="1"/>
      <c r="H751" s="3"/>
      <c r="I751" s="3"/>
      <c r="J751" s="4"/>
    </row>
    <row r="752" spans="5:10" x14ac:dyDescent="0.25">
      <c r="E752" s="1"/>
      <c r="F752" s="1"/>
      <c r="G752" s="1"/>
      <c r="H752" s="3"/>
      <c r="I752" s="3"/>
      <c r="J752" s="4"/>
    </row>
    <row r="753" spans="5:10" x14ac:dyDescent="0.25">
      <c r="E753" s="1"/>
      <c r="F753" s="1"/>
      <c r="G753" s="1"/>
      <c r="H753" s="3"/>
      <c r="I753" s="3"/>
      <c r="J753" s="4"/>
    </row>
    <row r="754" spans="5:10" x14ac:dyDescent="0.25">
      <c r="E754" s="1"/>
      <c r="F754" s="1"/>
      <c r="G754" s="1"/>
      <c r="H754" s="3"/>
      <c r="J754" s="4"/>
    </row>
    <row r="755" spans="5:10" x14ac:dyDescent="0.25">
      <c r="E755" s="1"/>
      <c r="F755" s="1"/>
      <c r="G755" s="1"/>
      <c r="H755" s="3"/>
      <c r="J755" s="4"/>
    </row>
    <row r="756" spans="5:10" x14ac:dyDescent="0.25">
      <c r="E756" s="1"/>
      <c r="F756" s="1"/>
      <c r="G756" s="1"/>
      <c r="H756" s="3"/>
      <c r="J756" s="4"/>
    </row>
    <row r="757" spans="5:10" x14ac:dyDescent="0.25">
      <c r="E757" s="1"/>
      <c r="F757" s="1"/>
      <c r="G757" s="1"/>
      <c r="H757" s="3"/>
      <c r="I757" s="3"/>
      <c r="J757" s="4"/>
    </row>
    <row r="758" spans="5:10" x14ac:dyDescent="0.25">
      <c r="E758" s="1"/>
      <c r="F758" s="1"/>
      <c r="G758" s="1"/>
      <c r="H758" s="3"/>
      <c r="I758" s="3"/>
      <c r="J758" s="4"/>
    </row>
    <row r="759" spans="5:10" x14ac:dyDescent="0.25">
      <c r="E759" s="1"/>
      <c r="F759" s="1"/>
      <c r="G759" s="1"/>
      <c r="H759" s="3"/>
      <c r="I759" s="3"/>
      <c r="J759" s="4"/>
    </row>
    <row r="760" spans="5:10" x14ac:dyDescent="0.25">
      <c r="E760" s="1"/>
      <c r="F760" s="1"/>
      <c r="G760" s="1"/>
      <c r="H760" s="3"/>
      <c r="I760" s="3"/>
      <c r="J760" s="4"/>
    </row>
    <row r="761" spans="5:10" x14ac:dyDescent="0.25">
      <c r="E761" s="1"/>
      <c r="F761" s="1"/>
      <c r="G761" s="1"/>
      <c r="H761" s="3"/>
      <c r="I761" s="3"/>
      <c r="J761" s="4"/>
    </row>
    <row r="762" spans="5:10" x14ac:dyDescent="0.25">
      <c r="E762" s="1"/>
      <c r="F762" s="1"/>
      <c r="G762" s="1"/>
      <c r="H762" s="3"/>
      <c r="J762" s="4"/>
    </row>
    <row r="763" spans="5:10" x14ac:dyDescent="0.25">
      <c r="E763" s="1"/>
      <c r="F763" s="1"/>
      <c r="G763" s="1"/>
      <c r="H763" s="3"/>
      <c r="I763" s="3"/>
      <c r="J763" s="4"/>
    </row>
    <row r="764" spans="5:10" x14ac:dyDescent="0.25">
      <c r="E764" s="1"/>
      <c r="F764" s="1"/>
      <c r="G764" s="1"/>
      <c r="H764" s="3"/>
      <c r="I764" s="3"/>
      <c r="J764" s="4"/>
    </row>
    <row r="765" spans="5:10" x14ac:dyDescent="0.25">
      <c r="E765" s="1"/>
      <c r="F765" s="1"/>
      <c r="G765" s="1"/>
      <c r="H765" s="3"/>
      <c r="I765" s="3"/>
      <c r="J765" s="4"/>
    </row>
    <row r="766" spans="5:10" x14ac:dyDescent="0.25">
      <c r="E766" s="1"/>
      <c r="F766" s="1"/>
      <c r="G766" s="1"/>
      <c r="H766" s="3"/>
      <c r="I766" s="3"/>
      <c r="J766" s="4"/>
    </row>
    <row r="767" spans="5:10" x14ac:dyDescent="0.25">
      <c r="E767" s="1"/>
      <c r="F767" s="1"/>
      <c r="G767" s="1"/>
      <c r="J767" s="4"/>
    </row>
    <row r="768" spans="5:10" x14ac:dyDescent="0.25">
      <c r="E768" s="1"/>
      <c r="F768" s="1"/>
      <c r="G768" s="1"/>
      <c r="H768" s="3"/>
      <c r="J768" s="4"/>
    </row>
    <row r="769" spans="5:10" x14ac:dyDescent="0.25">
      <c r="E769" s="1"/>
      <c r="F769" s="1"/>
      <c r="G769" s="1"/>
      <c r="H769" s="3"/>
      <c r="I769" s="3"/>
      <c r="J769" s="4"/>
    </row>
    <row r="770" spans="5:10" x14ac:dyDescent="0.25">
      <c r="E770" s="1"/>
      <c r="F770" s="1"/>
      <c r="G770" s="1"/>
      <c r="H770" s="3"/>
      <c r="I770" s="3"/>
      <c r="J770" s="4"/>
    </row>
    <row r="771" spans="5:10" x14ac:dyDescent="0.25">
      <c r="E771" s="1"/>
      <c r="F771" s="1"/>
      <c r="G771" s="1"/>
      <c r="H771" s="3"/>
      <c r="J771" s="4"/>
    </row>
    <row r="772" spans="5:10" x14ac:dyDescent="0.25">
      <c r="E772" s="1"/>
      <c r="F772" s="1"/>
      <c r="G772" s="1"/>
      <c r="H772" s="3"/>
      <c r="J772" s="4"/>
    </row>
    <row r="773" spans="5:10" x14ac:dyDescent="0.25">
      <c r="E773" s="1"/>
      <c r="F773" s="1"/>
      <c r="G773" s="1"/>
      <c r="H773" s="3"/>
      <c r="I773" s="3"/>
      <c r="J773" s="4"/>
    </row>
    <row r="774" spans="5:10" x14ac:dyDescent="0.25">
      <c r="E774" s="1"/>
      <c r="F774" s="1"/>
      <c r="G774" s="1"/>
      <c r="H774" s="3"/>
      <c r="J774" s="4"/>
    </row>
    <row r="775" spans="5:10" x14ac:dyDescent="0.25">
      <c r="E775" s="1"/>
      <c r="F775" s="1"/>
      <c r="G775" s="1"/>
      <c r="H775" s="3"/>
      <c r="J775" s="4"/>
    </row>
    <row r="776" spans="5:10" x14ac:dyDescent="0.25">
      <c r="E776" s="1"/>
      <c r="F776" s="1"/>
      <c r="G776" s="1"/>
      <c r="H776" s="3"/>
      <c r="J776" s="4"/>
    </row>
    <row r="777" spans="5:10" x14ac:dyDescent="0.25">
      <c r="E777" s="1"/>
      <c r="F777" s="1"/>
      <c r="G777" s="1"/>
      <c r="H777" s="3"/>
      <c r="I777" s="3"/>
      <c r="J777" s="4"/>
    </row>
    <row r="778" spans="5:10" x14ac:dyDescent="0.25">
      <c r="E778" s="1"/>
      <c r="F778" s="1"/>
      <c r="G778" s="1"/>
      <c r="H778" s="3"/>
      <c r="I778" s="3"/>
      <c r="J778" s="4"/>
    </row>
    <row r="779" spans="5:10" x14ac:dyDescent="0.25">
      <c r="E779" s="1"/>
      <c r="F779" s="1"/>
      <c r="G779" s="1"/>
      <c r="H779" s="3"/>
      <c r="I779" s="3"/>
      <c r="J779" s="4"/>
    </row>
    <row r="780" spans="5:10" x14ac:dyDescent="0.25">
      <c r="E780" s="1"/>
      <c r="F780" s="1"/>
      <c r="G780" s="1"/>
      <c r="I780" s="3"/>
      <c r="J780" s="4"/>
    </row>
    <row r="781" spans="5:10" x14ac:dyDescent="0.25">
      <c r="E781" s="1"/>
      <c r="F781" s="1"/>
      <c r="G781" s="1"/>
      <c r="H781" s="3"/>
      <c r="I781" s="3"/>
      <c r="J781" s="4"/>
    </row>
    <row r="782" spans="5:10" x14ac:dyDescent="0.25">
      <c r="E782" s="1"/>
      <c r="F782" s="1"/>
      <c r="G782" s="1"/>
      <c r="H782" s="3"/>
      <c r="I782" s="3"/>
      <c r="J782" s="4"/>
    </row>
    <row r="783" spans="5:10" x14ac:dyDescent="0.25">
      <c r="E783" s="1"/>
      <c r="F783" s="1"/>
      <c r="G783" s="1"/>
      <c r="H783" s="3"/>
      <c r="J783" s="4"/>
    </row>
    <row r="784" spans="5:10" x14ac:dyDescent="0.25">
      <c r="E784" s="1"/>
      <c r="F784" s="1"/>
      <c r="G784" s="1"/>
      <c r="H784" s="3"/>
      <c r="J784" s="4"/>
    </row>
    <row r="785" spans="5:10" x14ac:dyDescent="0.25">
      <c r="E785" s="1"/>
      <c r="F785" s="1"/>
      <c r="G785" s="1"/>
      <c r="H785" s="3"/>
      <c r="I785" s="3"/>
      <c r="J785" s="4"/>
    </row>
    <row r="786" spans="5:10" x14ac:dyDescent="0.25">
      <c r="E786" s="1"/>
      <c r="F786" s="1"/>
      <c r="G786" s="1"/>
      <c r="H786" s="3"/>
      <c r="I786" s="3"/>
      <c r="J786" s="4"/>
    </row>
    <row r="787" spans="5:10" x14ac:dyDescent="0.25">
      <c r="E787" s="1"/>
      <c r="F787" s="1"/>
      <c r="G787" s="1"/>
      <c r="H787" s="3"/>
      <c r="I787" s="3"/>
      <c r="J787" s="4"/>
    </row>
    <row r="788" spans="5:10" x14ac:dyDescent="0.25">
      <c r="E788" s="1"/>
      <c r="F788" s="1"/>
      <c r="G788" s="1"/>
      <c r="H788" s="3"/>
      <c r="I788" s="3"/>
      <c r="J788" s="4"/>
    </row>
    <row r="789" spans="5:10" x14ac:dyDescent="0.25">
      <c r="E789" s="2"/>
      <c r="F789" s="1"/>
      <c r="G789" s="1"/>
      <c r="H789" s="3"/>
      <c r="I789" s="3"/>
      <c r="J789" s="4"/>
    </row>
    <row r="790" spans="5:10" x14ac:dyDescent="0.25">
      <c r="E790" s="1"/>
      <c r="F790" s="1"/>
      <c r="G790" s="1"/>
      <c r="H790" s="3"/>
      <c r="I790" s="3"/>
      <c r="J790" s="4"/>
    </row>
    <row r="791" spans="5:10" x14ac:dyDescent="0.25">
      <c r="E791" s="1"/>
      <c r="F791" s="1"/>
      <c r="G791" s="1"/>
      <c r="H791" s="3"/>
      <c r="J791" s="4"/>
    </row>
    <row r="792" spans="5:10" x14ac:dyDescent="0.25">
      <c r="E792" s="1"/>
      <c r="F792" s="1"/>
      <c r="G792" s="1"/>
      <c r="H792" s="3"/>
      <c r="I792" s="3"/>
      <c r="J792" s="4"/>
    </row>
    <row r="793" spans="5:10" x14ac:dyDescent="0.25">
      <c r="E793" s="1"/>
      <c r="F793" s="1"/>
      <c r="G793" s="1"/>
      <c r="H793" s="3"/>
      <c r="I793" s="3"/>
      <c r="J793" s="4"/>
    </row>
    <row r="794" spans="5:10" x14ac:dyDescent="0.25">
      <c r="E794" s="1"/>
      <c r="F794" s="1"/>
      <c r="G794" s="1"/>
      <c r="H794" s="3"/>
      <c r="J794" s="4"/>
    </row>
    <row r="795" spans="5:10" x14ac:dyDescent="0.25">
      <c r="E795" s="1"/>
      <c r="F795" s="1"/>
      <c r="G795" s="1"/>
      <c r="H795" s="3"/>
      <c r="I795" s="3"/>
      <c r="J795" s="4"/>
    </row>
    <row r="796" spans="5:10" x14ac:dyDescent="0.25">
      <c r="E796" s="1"/>
      <c r="F796" s="1"/>
      <c r="G796" s="1"/>
      <c r="H796" s="3"/>
      <c r="I796" s="3"/>
      <c r="J796" s="4"/>
    </row>
    <row r="797" spans="5:10" x14ac:dyDescent="0.25">
      <c r="E797" s="1"/>
      <c r="F797" s="1"/>
      <c r="G797" s="1"/>
      <c r="H797" s="3"/>
      <c r="J797" s="4"/>
    </row>
    <row r="798" spans="5:10" x14ac:dyDescent="0.25">
      <c r="E798" s="1"/>
      <c r="F798" s="1"/>
      <c r="G798" s="1"/>
      <c r="H798" s="3"/>
      <c r="J798" s="4"/>
    </row>
    <row r="799" spans="5:10" x14ac:dyDescent="0.25">
      <c r="E799" s="1"/>
      <c r="F799" s="1"/>
      <c r="G799" s="1"/>
      <c r="H799" s="3"/>
      <c r="J799" s="4"/>
    </row>
    <row r="800" spans="5:10" x14ac:dyDescent="0.25">
      <c r="E800" s="1"/>
      <c r="F800" s="1"/>
      <c r="G800" s="1"/>
      <c r="H800" s="3"/>
      <c r="I800" s="3"/>
      <c r="J800" s="4"/>
    </row>
    <row r="801" spans="5:10" x14ac:dyDescent="0.25">
      <c r="E801" s="1"/>
      <c r="F801" s="1"/>
      <c r="G801" s="1"/>
      <c r="H801" s="3"/>
      <c r="I801" s="3"/>
      <c r="J801" s="4"/>
    </row>
    <row r="802" spans="5:10" x14ac:dyDescent="0.25">
      <c r="E802" s="1"/>
      <c r="F802" s="1"/>
      <c r="G802" s="1"/>
      <c r="H802" s="3"/>
      <c r="I802" s="3"/>
      <c r="J802" s="4"/>
    </row>
    <row r="803" spans="5:10" x14ac:dyDescent="0.25">
      <c r="E803" s="1"/>
      <c r="F803" s="1"/>
      <c r="G803" s="1"/>
      <c r="H803" s="3"/>
      <c r="I803" s="3"/>
      <c r="J803" s="4"/>
    </row>
    <row r="804" spans="5:10" x14ac:dyDescent="0.25">
      <c r="E804" s="1"/>
      <c r="F804" s="1"/>
      <c r="G804" s="1"/>
      <c r="H804" s="3"/>
      <c r="J804" s="4"/>
    </row>
    <row r="805" spans="5:10" x14ac:dyDescent="0.25">
      <c r="E805" s="1"/>
      <c r="F805" s="1"/>
      <c r="G805" s="1"/>
      <c r="H805" s="3"/>
      <c r="J805" s="4"/>
    </row>
    <row r="806" spans="5:10" x14ac:dyDescent="0.25">
      <c r="E806" s="2"/>
      <c r="F806" s="1"/>
      <c r="G806" s="1"/>
      <c r="H806" s="3"/>
      <c r="I806" s="3"/>
      <c r="J806" s="4"/>
    </row>
    <row r="807" spans="5:10" x14ac:dyDescent="0.25">
      <c r="E807" s="1"/>
      <c r="F807" s="1"/>
      <c r="G807" s="1"/>
      <c r="H807" s="3"/>
      <c r="I807" s="3"/>
      <c r="J807" s="4"/>
    </row>
    <row r="808" spans="5:10" x14ac:dyDescent="0.25">
      <c r="E808" s="1"/>
      <c r="F808" s="1"/>
      <c r="G808" s="1"/>
      <c r="H808" s="3"/>
      <c r="J808" s="4"/>
    </row>
    <row r="809" spans="5:10" x14ac:dyDescent="0.25">
      <c r="E809" s="1"/>
      <c r="F809" s="1"/>
      <c r="G809" s="1"/>
      <c r="H809" s="3"/>
      <c r="I809" s="3"/>
      <c r="J809" s="4"/>
    </row>
    <row r="810" spans="5:10" x14ac:dyDescent="0.25">
      <c r="E810" s="1"/>
      <c r="F810" s="1"/>
      <c r="G810" s="1"/>
      <c r="H810" s="3"/>
      <c r="I810" s="3"/>
      <c r="J810" s="4"/>
    </row>
    <row r="811" spans="5:10" x14ac:dyDescent="0.25">
      <c r="E811" s="2"/>
      <c r="F811" s="1"/>
      <c r="G811" s="1"/>
      <c r="H811" s="3"/>
      <c r="I811" s="3"/>
      <c r="J811" s="4"/>
    </row>
    <row r="812" spans="5:10" x14ac:dyDescent="0.25">
      <c r="E812" s="1"/>
      <c r="F812" s="1"/>
      <c r="G812" s="1"/>
      <c r="H812" s="3"/>
      <c r="I812" s="3"/>
      <c r="J812" s="4"/>
    </row>
    <row r="813" spans="5:10" x14ac:dyDescent="0.25">
      <c r="E813" s="1"/>
      <c r="F813" s="1"/>
      <c r="G813" s="1"/>
      <c r="H813" s="3"/>
      <c r="I813" s="3"/>
      <c r="J813" s="4"/>
    </row>
    <row r="814" spans="5:10" x14ac:dyDescent="0.25">
      <c r="E814" s="1"/>
      <c r="F814" s="1"/>
      <c r="G814" s="1"/>
      <c r="H814" s="3"/>
      <c r="I814" s="3"/>
      <c r="J814" s="4"/>
    </row>
    <row r="815" spans="5:10" x14ac:dyDescent="0.25">
      <c r="E815" s="2"/>
      <c r="F815" s="1"/>
      <c r="G815" s="1"/>
      <c r="H815" s="3"/>
      <c r="I815" s="3"/>
      <c r="J815" s="4"/>
    </row>
    <row r="816" spans="5:10" x14ac:dyDescent="0.25">
      <c r="E816" s="1"/>
      <c r="F816" s="1"/>
      <c r="G816" s="1"/>
      <c r="H816" s="3"/>
      <c r="J816" s="4"/>
    </row>
    <row r="817" spans="5:10" x14ac:dyDescent="0.25">
      <c r="E817" s="1"/>
      <c r="F817" s="1"/>
      <c r="G817" s="1"/>
      <c r="H817" s="3"/>
      <c r="J817" s="4"/>
    </row>
    <row r="818" spans="5:10" x14ac:dyDescent="0.25">
      <c r="E818" s="1"/>
      <c r="F818" s="1"/>
      <c r="G818" s="1"/>
      <c r="H818" s="3"/>
      <c r="I818" s="3"/>
      <c r="J818" s="4"/>
    </row>
    <row r="819" spans="5:10" x14ac:dyDescent="0.25">
      <c r="E819" s="1"/>
      <c r="F819" s="1"/>
      <c r="G819" s="1"/>
      <c r="H819" s="3"/>
      <c r="I819" s="3"/>
      <c r="J819" s="4"/>
    </row>
    <row r="820" spans="5:10" x14ac:dyDescent="0.25">
      <c r="E820" s="1"/>
      <c r="F820" s="1"/>
      <c r="G820" s="1"/>
      <c r="H820" s="3"/>
      <c r="J820" s="4"/>
    </row>
    <row r="821" spans="5:10" x14ac:dyDescent="0.25">
      <c r="E821" s="1"/>
      <c r="F821" s="1"/>
      <c r="G821" s="1"/>
      <c r="H821" s="3"/>
      <c r="J821" s="4"/>
    </row>
    <row r="822" spans="5:10" x14ac:dyDescent="0.25">
      <c r="E822" s="1"/>
      <c r="F822" s="1"/>
      <c r="G822" s="1"/>
      <c r="H822" s="3"/>
      <c r="J822" s="4"/>
    </row>
    <row r="823" spans="5:10" x14ac:dyDescent="0.25">
      <c r="E823" s="1"/>
      <c r="F823" s="1"/>
      <c r="G823" s="1"/>
      <c r="H823" s="3"/>
      <c r="I823" s="3"/>
      <c r="J823" s="4"/>
    </row>
    <row r="824" spans="5:10" x14ac:dyDescent="0.25">
      <c r="E824" s="1"/>
      <c r="F824" s="1"/>
      <c r="G824" s="1"/>
      <c r="H824" s="3"/>
      <c r="I824" s="3"/>
      <c r="J824" s="4"/>
    </row>
    <row r="825" spans="5:10" x14ac:dyDescent="0.25">
      <c r="E825" s="1"/>
      <c r="F825" s="1"/>
      <c r="G825" s="1"/>
      <c r="H825" s="3"/>
      <c r="I825" s="3"/>
      <c r="J825" s="4"/>
    </row>
    <row r="826" spans="5:10" x14ac:dyDescent="0.25">
      <c r="E826" s="1"/>
      <c r="F826" s="1"/>
      <c r="G826" s="1"/>
      <c r="H826" s="3"/>
      <c r="I826" s="3"/>
      <c r="J826" s="4"/>
    </row>
    <row r="827" spans="5:10" x14ac:dyDescent="0.25">
      <c r="E827" s="1"/>
      <c r="F827" s="1"/>
      <c r="G827" s="1"/>
      <c r="H827" s="3"/>
      <c r="I827" s="3"/>
      <c r="J827" s="4"/>
    </row>
    <row r="828" spans="5:10" x14ac:dyDescent="0.25">
      <c r="E828" s="1"/>
      <c r="F828" s="1"/>
      <c r="G828" s="1"/>
      <c r="H828" s="3"/>
      <c r="I828" s="3"/>
      <c r="J828" s="4"/>
    </row>
    <row r="829" spans="5:10" x14ac:dyDescent="0.25">
      <c r="E829" s="1"/>
      <c r="F829" s="1"/>
      <c r="G829" s="1"/>
      <c r="H829" s="3"/>
      <c r="I829" s="3"/>
      <c r="J829" s="4"/>
    </row>
    <row r="830" spans="5:10" x14ac:dyDescent="0.25">
      <c r="E830" s="1"/>
      <c r="F830" s="1"/>
      <c r="G830" s="1"/>
      <c r="H830" s="3"/>
      <c r="J830" s="4"/>
    </row>
    <row r="831" spans="5:10" x14ac:dyDescent="0.25">
      <c r="E831" s="1"/>
      <c r="F831" s="1"/>
      <c r="G831" s="1"/>
      <c r="H831" s="3"/>
      <c r="J831" s="4"/>
    </row>
    <row r="832" spans="5:10" x14ac:dyDescent="0.25">
      <c r="E832" s="1"/>
      <c r="F832" s="1"/>
      <c r="G832" s="1"/>
      <c r="H832" s="3"/>
      <c r="J832" s="4"/>
    </row>
    <row r="833" spans="5:10" x14ac:dyDescent="0.25">
      <c r="E833" s="1"/>
      <c r="F833" s="1"/>
      <c r="G833" s="1"/>
      <c r="H833" s="3"/>
      <c r="J833" s="4"/>
    </row>
    <row r="834" spans="5:10" x14ac:dyDescent="0.25">
      <c r="E834" s="1"/>
      <c r="F834" s="1"/>
      <c r="G834" s="1"/>
      <c r="H834" s="3"/>
      <c r="I834" s="3"/>
      <c r="J834" s="4"/>
    </row>
    <row r="835" spans="5:10" x14ac:dyDescent="0.25">
      <c r="E835" s="1"/>
      <c r="F835" s="1"/>
      <c r="G835" s="1"/>
      <c r="H835" s="3"/>
      <c r="J835" s="4"/>
    </row>
    <row r="836" spans="5:10" x14ac:dyDescent="0.25">
      <c r="E836" s="1"/>
      <c r="F836" s="1"/>
      <c r="G836" s="1"/>
      <c r="H836" s="3"/>
      <c r="I836" s="3"/>
      <c r="J836" s="4"/>
    </row>
    <row r="837" spans="5:10" x14ac:dyDescent="0.25">
      <c r="E837" s="1"/>
      <c r="F837" s="1"/>
      <c r="G837" s="1"/>
      <c r="H837" s="3"/>
      <c r="I837" s="3"/>
      <c r="J837" s="4"/>
    </row>
    <row r="838" spans="5:10" x14ac:dyDescent="0.25">
      <c r="E838" s="1"/>
      <c r="F838" s="1"/>
      <c r="G838" s="1"/>
      <c r="H838" s="3"/>
      <c r="J838" s="4"/>
    </row>
    <row r="839" spans="5:10" x14ac:dyDescent="0.25">
      <c r="E839" s="1"/>
      <c r="F839" s="1"/>
      <c r="G839" s="1"/>
      <c r="H839" s="3"/>
      <c r="I839" s="3"/>
      <c r="J839" s="4"/>
    </row>
    <row r="840" spans="5:10" x14ac:dyDescent="0.25">
      <c r="E840" s="1"/>
      <c r="F840" s="1"/>
      <c r="G840" s="1"/>
      <c r="H840" s="3"/>
      <c r="I840" s="3"/>
      <c r="J840" s="4"/>
    </row>
    <row r="841" spans="5:10" x14ac:dyDescent="0.25">
      <c r="E841" s="1"/>
      <c r="F841" s="1"/>
      <c r="G841" s="1"/>
      <c r="H841" s="3"/>
      <c r="I841" s="3"/>
      <c r="J841" s="4"/>
    </row>
    <row r="842" spans="5:10" x14ac:dyDescent="0.25">
      <c r="E842" s="1"/>
      <c r="F842" s="1"/>
      <c r="G842" s="1"/>
      <c r="H842" s="3"/>
      <c r="I842" s="3"/>
      <c r="J842" s="4"/>
    </row>
    <row r="843" spans="5:10" x14ac:dyDescent="0.25">
      <c r="E843" s="1"/>
      <c r="F843" s="1"/>
      <c r="G843" s="1"/>
      <c r="H843" s="3"/>
      <c r="I843" s="3"/>
      <c r="J843" s="4"/>
    </row>
    <row r="844" spans="5:10" x14ac:dyDescent="0.25">
      <c r="E844" s="1"/>
      <c r="F844" s="1"/>
      <c r="G844" s="1"/>
      <c r="H844" s="3"/>
      <c r="I844" s="3"/>
      <c r="J844" s="4"/>
    </row>
    <row r="845" spans="5:10" x14ac:dyDescent="0.25">
      <c r="E845" s="1"/>
      <c r="F845" s="1"/>
      <c r="G845" s="1"/>
      <c r="J845" s="4"/>
    </row>
    <row r="846" spans="5:10" x14ac:dyDescent="0.25">
      <c r="E846" s="1"/>
      <c r="F846" s="1"/>
      <c r="G846" s="1"/>
      <c r="H846" s="3"/>
      <c r="J846" s="4"/>
    </row>
    <row r="847" spans="5:10" x14ac:dyDescent="0.25">
      <c r="E847" s="1"/>
      <c r="F847" s="1"/>
      <c r="G847" s="1"/>
      <c r="H847" s="3"/>
      <c r="I847" s="3"/>
      <c r="J847" s="4"/>
    </row>
    <row r="848" spans="5:10" x14ac:dyDescent="0.25">
      <c r="E848" s="1"/>
      <c r="F848" s="1"/>
      <c r="G848" s="1"/>
      <c r="H848" s="3"/>
      <c r="J848" s="4"/>
    </row>
    <row r="849" spans="5:10" x14ac:dyDescent="0.25">
      <c r="E849" s="1"/>
      <c r="F849" s="1"/>
      <c r="G849" s="1"/>
      <c r="H849" s="3"/>
      <c r="I849" s="3"/>
      <c r="J849" s="4"/>
    </row>
    <row r="850" spans="5:10" x14ac:dyDescent="0.25">
      <c r="E850" s="1"/>
      <c r="F850" s="1"/>
      <c r="G850" s="1"/>
      <c r="H850" s="3"/>
      <c r="I850" s="3"/>
      <c r="J850" s="4"/>
    </row>
    <row r="851" spans="5:10" x14ac:dyDescent="0.25">
      <c r="E851" s="1"/>
      <c r="F851" s="1"/>
      <c r="G851" s="1"/>
      <c r="H851" s="3"/>
      <c r="I851" s="3"/>
      <c r="J851" s="4"/>
    </row>
    <row r="852" spans="5:10" x14ac:dyDescent="0.25">
      <c r="E852" s="1"/>
      <c r="F852" s="1"/>
      <c r="G852" s="1"/>
      <c r="H852" s="3"/>
      <c r="I852" s="3"/>
      <c r="J852" s="4"/>
    </row>
    <row r="853" spans="5:10" x14ac:dyDescent="0.25">
      <c r="E853" s="1"/>
      <c r="F853" s="1"/>
      <c r="G853" s="1"/>
      <c r="H853" s="3"/>
      <c r="I853" s="3"/>
      <c r="J853" s="4"/>
    </row>
    <row r="854" spans="5:10" x14ac:dyDescent="0.25">
      <c r="E854" s="1"/>
      <c r="F854" s="1"/>
      <c r="G854" s="1"/>
      <c r="H854" s="3"/>
      <c r="J854" s="4"/>
    </row>
    <row r="855" spans="5:10" x14ac:dyDescent="0.25">
      <c r="E855" s="1"/>
      <c r="F855" s="1"/>
      <c r="G855" s="1"/>
      <c r="H855" s="3"/>
      <c r="I855" s="3"/>
      <c r="J855" s="4"/>
    </row>
    <row r="856" spans="5:10" x14ac:dyDescent="0.25">
      <c r="E856" s="1"/>
      <c r="F856" s="1"/>
      <c r="G856" s="1"/>
      <c r="H856" s="3"/>
      <c r="I856" s="3"/>
      <c r="J856" s="4"/>
    </row>
    <row r="857" spans="5:10" x14ac:dyDescent="0.25">
      <c r="E857" s="1"/>
      <c r="F857" s="1"/>
      <c r="G857" s="1"/>
      <c r="H857" s="3"/>
      <c r="J857" s="4"/>
    </row>
    <row r="858" spans="5:10" x14ac:dyDescent="0.25">
      <c r="E858" s="1"/>
      <c r="F858" s="1"/>
      <c r="G858" s="1"/>
      <c r="H858" s="3"/>
      <c r="J858" s="4"/>
    </row>
    <row r="859" spans="5:10" x14ac:dyDescent="0.25">
      <c r="E859" s="1"/>
      <c r="F859" s="1"/>
      <c r="G859" s="1"/>
      <c r="H859" s="3"/>
      <c r="I859" s="3"/>
      <c r="J859" s="4"/>
    </row>
    <row r="860" spans="5:10" x14ac:dyDescent="0.25">
      <c r="E860" s="1"/>
      <c r="F860" s="1"/>
      <c r="G860" s="1"/>
      <c r="H860" s="3"/>
      <c r="I860" s="3"/>
      <c r="J860" s="4"/>
    </row>
    <row r="861" spans="5:10" x14ac:dyDescent="0.25">
      <c r="E861" s="1"/>
      <c r="F861" s="1"/>
      <c r="G861" s="1"/>
      <c r="H861" s="3"/>
      <c r="J861" s="4"/>
    </row>
    <row r="862" spans="5:10" x14ac:dyDescent="0.25">
      <c r="E862" s="1"/>
      <c r="F862" s="1"/>
      <c r="G862" s="1"/>
      <c r="H862" s="3"/>
      <c r="I862" s="3"/>
      <c r="J862" s="4"/>
    </row>
    <row r="863" spans="5:10" x14ac:dyDescent="0.25">
      <c r="E863" s="1"/>
      <c r="F863" s="1"/>
      <c r="G863" s="1"/>
      <c r="H863" s="3"/>
      <c r="J863" s="4"/>
    </row>
    <row r="864" spans="5:10" x14ac:dyDescent="0.25">
      <c r="E864" s="2"/>
      <c r="F864" s="1"/>
      <c r="G864" s="1"/>
      <c r="H864" s="3"/>
      <c r="I864" s="3"/>
      <c r="J864" s="4"/>
    </row>
    <row r="865" spans="5:10" x14ac:dyDescent="0.25">
      <c r="E865" s="1"/>
      <c r="F865" s="1"/>
      <c r="G865" s="1"/>
      <c r="H865" s="3"/>
      <c r="I865" s="3"/>
      <c r="J865" s="4"/>
    </row>
    <row r="866" spans="5:10" x14ac:dyDescent="0.25">
      <c r="E866" s="1"/>
      <c r="F866" s="1"/>
      <c r="G866" s="1"/>
      <c r="H866" s="3"/>
      <c r="I866" s="3"/>
      <c r="J866" s="4"/>
    </row>
    <row r="867" spans="5:10" x14ac:dyDescent="0.25">
      <c r="E867" s="1"/>
      <c r="F867" s="1"/>
      <c r="G867" s="1"/>
      <c r="H867" s="3"/>
      <c r="I867" s="3"/>
      <c r="J867" s="4"/>
    </row>
    <row r="868" spans="5:10" x14ac:dyDescent="0.25">
      <c r="E868" s="1"/>
      <c r="F868" s="1"/>
      <c r="G868" s="1"/>
      <c r="H868" s="3"/>
      <c r="I868" s="3"/>
      <c r="J868" s="4"/>
    </row>
    <row r="869" spans="5:10" x14ac:dyDescent="0.25">
      <c r="E869" s="1"/>
      <c r="F869" s="1"/>
      <c r="G869" s="1"/>
      <c r="H869" s="3"/>
      <c r="I869" s="3"/>
      <c r="J869" s="4"/>
    </row>
    <row r="870" spans="5:10" x14ac:dyDescent="0.25">
      <c r="E870" s="1"/>
      <c r="F870" s="1"/>
      <c r="G870" s="1"/>
      <c r="H870" s="3"/>
      <c r="I870" s="3"/>
      <c r="J870" s="4"/>
    </row>
    <row r="871" spans="5:10" x14ac:dyDescent="0.25">
      <c r="E871" s="1"/>
      <c r="F871" s="1"/>
      <c r="G871" s="1"/>
      <c r="H871" s="3"/>
      <c r="I871" s="3"/>
      <c r="J871" s="4"/>
    </row>
    <row r="872" spans="5:10" x14ac:dyDescent="0.25">
      <c r="E872" s="1"/>
      <c r="F872" s="1"/>
      <c r="G872" s="1"/>
      <c r="H872" s="3"/>
      <c r="I872" s="3"/>
      <c r="J872" s="4"/>
    </row>
    <row r="873" spans="5:10" x14ac:dyDescent="0.25">
      <c r="E873" s="2"/>
      <c r="F873" s="1"/>
      <c r="G873" s="1"/>
      <c r="H873" s="3"/>
      <c r="I873" s="3"/>
      <c r="J873" s="4"/>
    </row>
    <row r="874" spans="5:10" x14ac:dyDescent="0.25">
      <c r="E874" s="1"/>
      <c r="F874" s="1"/>
      <c r="G874" s="1"/>
      <c r="H874" s="3"/>
      <c r="I874" s="3"/>
      <c r="J874" s="4"/>
    </row>
    <row r="875" spans="5:10" x14ac:dyDescent="0.25">
      <c r="E875" s="1"/>
      <c r="F875" s="1"/>
      <c r="G875" s="1"/>
      <c r="H875" s="3"/>
      <c r="J875" s="4"/>
    </row>
    <row r="876" spans="5:10" x14ac:dyDescent="0.25">
      <c r="E876" s="1"/>
      <c r="F876" s="1"/>
      <c r="G876" s="1"/>
      <c r="H876" s="3"/>
      <c r="J876" s="4"/>
    </row>
    <row r="877" spans="5:10" x14ac:dyDescent="0.25">
      <c r="E877" s="1"/>
      <c r="F877" s="1"/>
      <c r="G877" s="1"/>
      <c r="H877" s="3"/>
      <c r="I877" s="3"/>
      <c r="J877" s="4"/>
    </row>
    <row r="878" spans="5:10" x14ac:dyDescent="0.25">
      <c r="E878" s="1"/>
      <c r="F878" s="1"/>
      <c r="G878" s="1"/>
      <c r="H878" s="3"/>
      <c r="J878" s="4"/>
    </row>
    <row r="879" spans="5:10" x14ac:dyDescent="0.25">
      <c r="E879" s="1"/>
      <c r="F879" s="1"/>
      <c r="G879" s="1"/>
      <c r="H879" s="3"/>
      <c r="I879" s="3"/>
      <c r="J879" s="4"/>
    </row>
    <row r="880" spans="5:10" x14ac:dyDescent="0.25">
      <c r="E880" s="2"/>
      <c r="F880" s="1"/>
      <c r="G880" s="1"/>
      <c r="H880" s="3"/>
      <c r="J880" s="4"/>
    </row>
    <row r="881" spans="5:10" x14ac:dyDescent="0.25">
      <c r="E881" s="1"/>
      <c r="F881" s="1"/>
      <c r="G881" s="1"/>
      <c r="H881" s="3"/>
      <c r="J881" s="4"/>
    </row>
    <row r="882" spans="5:10" x14ac:dyDescent="0.25">
      <c r="E882" s="1"/>
      <c r="F882" s="1"/>
      <c r="G882" s="1"/>
      <c r="H882" s="3"/>
      <c r="I882" s="3"/>
      <c r="J882" s="4"/>
    </row>
    <row r="883" spans="5:10" x14ac:dyDescent="0.25">
      <c r="E883" s="1"/>
      <c r="F883" s="1"/>
      <c r="G883" s="1"/>
      <c r="H883" s="3"/>
      <c r="J883" s="4"/>
    </row>
    <row r="884" spans="5:10" x14ac:dyDescent="0.25">
      <c r="E884" s="2"/>
      <c r="F884" s="1"/>
      <c r="G884" s="1"/>
      <c r="H884" s="3"/>
      <c r="J884" s="4"/>
    </row>
    <row r="885" spans="5:10" x14ac:dyDescent="0.25">
      <c r="E885" s="1"/>
      <c r="F885" s="1"/>
      <c r="G885" s="1"/>
      <c r="H885" s="3"/>
      <c r="J885" s="4"/>
    </row>
    <row r="886" spans="5:10" x14ac:dyDescent="0.25">
      <c r="E886" s="1"/>
      <c r="F886" s="1"/>
      <c r="G886" s="1"/>
      <c r="H886" s="3"/>
      <c r="I886" s="3"/>
      <c r="J886" s="4"/>
    </row>
    <row r="887" spans="5:10" x14ac:dyDescent="0.25">
      <c r="E887" s="1"/>
      <c r="F887" s="1"/>
      <c r="G887" s="1"/>
      <c r="J887" s="4"/>
    </row>
    <row r="888" spans="5:10" x14ac:dyDescent="0.25">
      <c r="E888" s="1"/>
      <c r="F888" s="1"/>
      <c r="G888" s="1"/>
      <c r="H888" s="3"/>
      <c r="J888" s="4"/>
    </row>
    <row r="889" spans="5:10" x14ac:dyDescent="0.25">
      <c r="E889" s="1"/>
      <c r="F889" s="1"/>
      <c r="G889" s="1"/>
      <c r="H889" s="3"/>
      <c r="I889" s="3"/>
      <c r="J889" s="4"/>
    </row>
    <row r="890" spans="5:10" x14ac:dyDescent="0.25">
      <c r="E890" s="1"/>
      <c r="F890" s="1"/>
      <c r="G890" s="1"/>
      <c r="H890" s="3"/>
      <c r="J890" s="4"/>
    </row>
    <row r="891" spans="5:10" x14ac:dyDescent="0.25">
      <c r="E891" s="1"/>
      <c r="F891" s="1"/>
      <c r="G891" s="1"/>
      <c r="H891" s="3"/>
      <c r="I891" s="3"/>
      <c r="J891" s="4"/>
    </row>
    <row r="892" spans="5:10" x14ac:dyDescent="0.25">
      <c r="E892" s="1"/>
      <c r="F892" s="1"/>
      <c r="G892" s="1"/>
      <c r="H892" s="3"/>
      <c r="I892" s="3"/>
      <c r="J892" s="4"/>
    </row>
    <row r="893" spans="5:10" x14ac:dyDescent="0.25">
      <c r="E893" s="1"/>
      <c r="F893" s="1"/>
      <c r="G893" s="1"/>
      <c r="J893" s="4"/>
    </row>
    <row r="894" spans="5:10" x14ac:dyDescent="0.25">
      <c r="E894" s="1"/>
      <c r="F894" s="1"/>
      <c r="G894" s="1"/>
      <c r="H894" s="3"/>
      <c r="J894" s="4"/>
    </row>
    <row r="895" spans="5:10" x14ac:dyDescent="0.25">
      <c r="E895" s="1"/>
      <c r="F895" s="1"/>
      <c r="G895" s="1"/>
      <c r="H895" s="3"/>
      <c r="J895" s="4"/>
    </row>
    <row r="896" spans="5:10" x14ac:dyDescent="0.25">
      <c r="E896" s="1"/>
      <c r="F896" s="1"/>
      <c r="G896" s="1"/>
      <c r="H896" s="3"/>
      <c r="J896" s="4"/>
    </row>
    <row r="897" spans="5:10" x14ac:dyDescent="0.25">
      <c r="E897" s="1"/>
      <c r="F897" s="1"/>
      <c r="G897" s="1"/>
      <c r="H897" s="3"/>
      <c r="I897" s="3"/>
      <c r="J897" s="4"/>
    </row>
    <row r="898" spans="5:10" x14ac:dyDescent="0.25">
      <c r="E898" s="1"/>
      <c r="F898" s="1"/>
      <c r="G898" s="1"/>
      <c r="H898" s="3"/>
      <c r="I898" s="3"/>
      <c r="J898" s="4"/>
    </row>
    <row r="899" spans="5:10" x14ac:dyDescent="0.25">
      <c r="E899" s="1"/>
      <c r="F899" s="1"/>
      <c r="G899" s="1"/>
      <c r="H899" s="3"/>
      <c r="I899" s="3"/>
      <c r="J899" s="4"/>
    </row>
    <row r="900" spans="5:10" x14ac:dyDescent="0.25">
      <c r="E900" s="1"/>
      <c r="F900" s="1"/>
      <c r="G900" s="1"/>
      <c r="H900" s="3"/>
      <c r="I900" s="3"/>
      <c r="J900" s="4"/>
    </row>
    <row r="901" spans="5:10" x14ac:dyDescent="0.25">
      <c r="E901" s="1"/>
      <c r="F901" s="1"/>
      <c r="G901" s="1"/>
      <c r="H901" s="3"/>
      <c r="I901" s="3"/>
      <c r="J901" s="4"/>
    </row>
    <row r="902" spans="5:10" x14ac:dyDescent="0.25">
      <c r="E902" s="1"/>
      <c r="F902" s="1"/>
      <c r="G902" s="1"/>
      <c r="H902" s="3"/>
      <c r="J902" s="4"/>
    </row>
    <row r="903" spans="5:10" x14ac:dyDescent="0.25">
      <c r="E903" s="1"/>
      <c r="F903" s="1"/>
      <c r="G903" s="1"/>
      <c r="H903" s="3"/>
      <c r="I903" s="3"/>
      <c r="J903" s="4"/>
    </row>
    <row r="904" spans="5:10" x14ac:dyDescent="0.25">
      <c r="E904" s="1"/>
      <c r="F904" s="1"/>
      <c r="G904" s="1"/>
      <c r="H904" s="3"/>
      <c r="I904" s="3"/>
      <c r="J904" s="4"/>
    </row>
    <row r="905" spans="5:10" x14ac:dyDescent="0.25">
      <c r="E905" s="1"/>
      <c r="F905" s="1"/>
      <c r="G905" s="1"/>
      <c r="H905" s="3"/>
      <c r="I905" s="3"/>
      <c r="J905" s="4"/>
    </row>
    <row r="906" spans="5:10" x14ac:dyDescent="0.25">
      <c r="E906" s="1"/>
      <c r="F906" s="1"/>
      <c r="G906" s="1"/>
      <c r="H906" s="3"/>
      <c r="J906" s="4"/>
    </row>
    <row r="907" spans="5:10" x14ac:dyDescent="0.25">
      <c r="E907" s="1"/>
      <c r="F907" s="1"/>
      <c r="G907" s="1"/>
      <c r="H907" s="3"/>
      <c r="I907" s="3"/>
      <c r="J907" s="4"/>
    </row>
    <row r="908" spans="5:10" x14ac:dyDescent="0.25">
      <c r="E908" s="1"/>
      <c r="F908" s="1"/>
      <c r="G908" s="1"/>
      <c r="H908" s="3"/>
      <c r="J908" s="4"/>
    </row>
    <row r="909" spans="5:10" x14ac:dyDescent="0.25">
      <c r="E909" s="1"/>
      <c r="F909" s="1"/>
      <c r="G909" s="1"/>
      <c r="H909" s="3"/>
      <c r="J909" s="4"/>
    </row>
    <row r="910" spans="5:10" x14ac:dyDescent="0.25">
      <c r="E910" s="1"/>
      <c r="F910" s="1"/>
      <c r="G910" s="1"/>
      <c r="H910" s="3"/>
      <c r="J910" s="4"/>
    </row>
    <row r="911" spans="5:10" x14ac:dyDescent="0.25">
      <c r="E911" s="1"/>
      <c r="F911" s="1"/>
      <c r="G911" s="1"/>
      <c r="H911" s="3"/>
      <c r="I911" s="3"/>
      <c r="J911" s="4"/>
    </row>
    <row r="912" spans="5:10" x14ac:dyDescent="0.25">
      <c r="E912" s="1"/>
      <c r="F912" s="1"/>
      <c r="G912" s="1"/>
      <c r="H912" s="3"/>
      <c r="J912" s="4"/>
    </row>
    <row r="913" spans="5:10" x14ac:dyDescent="0.25">
      <c r="E913" s="1"/>
      <c r="F913" s="1"/>
      <c r="G913" s="1"/>
      <c r="H913" s="3"/>
      <c r="J913" s="4"/>
    </row>
    <row r="914" spans="5:10" x14ac:dyDescent="0.25">
      <c r="E914" s="1"/>
      <c r="F914" s="1"/>
      <c r="G914" s="1"/>
      <c r="H914" s="3"/>
      <c r="J914" s="4"/>
    </row>
    <row r="915" spans="5:10" x14ac:dyDescent="0.25">
      <c r="E915" s="1"/>
      <c r="F915" s="1"/>
      <c r="G915" s="1"/>
      <c r="H915" s="3"/>
      <c r="I915" s="3"/>
      <c r="J915" s="4"/>
    </row>
    <row r="916" spans="5:10" x14ac:dyDescent="0.25">
      <c r="E916" s="1"/>
      <c r="F916" s="1"/>
      <c r="G916" s="1"/>
      <c r="H916" s="3"/>
      <c r="I916" s="3"/>
      <c r="J916" s="4"/>
    </row>
    <row r="917" spans="5:10" x14ac:dyDescent="0.25">
      <c r="E917" s="1"/>
      <c r="F917" s="1"/>
      <c r="G917" s="1"/>
      <c r="H917" s="3"/>
      <c r="J917" s="4"/>
    </row>
    <row r="918" spans="5:10" x14ac:dyDescent="0.25">
      <c r="E918" s="1"/>
      <c r="F918" s="1"/>
      <c r="G918" s="1"/>
      <c r="H918" s="3"/>
      <c r="J918" s="4"/>
    </row>
    <row r="919" spans="5:10" x14ac:dyDescent="0.25">
      <c r="E919" s="1"/>
      <c r="F919" s="1"/>
      <c r="G919" s="1"/>
      <c r="H919" s="3"/>
      <c r="I919" s="3"/>
      <c r="J919" s="4"/>
    </row>
    <row r="920" spans="5:10" x14ac:dyDescent="0.25">
      <c r="E920" s="1"/>
      <c r="F920" s="1"/>
      <c r="G920" s="1"/>
      <c r="H920" s="3"/>
      <c r="I920" s="3"/>
      <c r="J920" s="4"/>
    </row>
    <row r="921" spans="5:10" x14ac:dyDescent="0.25">
      <c r="E921" s="1"/>
      <c r="F921" s="1"/>
      <c r="G921" s="1"/>
      <c r="H921" s="3"/>
      <c r="I921" s="3"/>
      <c r="J921" s="4"/>
    </row>
    <row r="922" spans="5:10" x14ac:dyDescent="0.25">
      <c r="E922" s="1"/>
      <c r="F922" s="1"/>
      <c r="G922" s="1"/>
      <c r="H922" s="3"/>
      <c r="J922" s="4"/>
    </row>
    <row r="923" spans="5:10" x14ac:dyDescent="0.25">
      <c r="E923" s="1"/>
      <c r="F923" s="1"/>
      <c r="G923" s="1"/>
      <c r="H923" s="3"/>
      <c r="J923" s="4"/>
    </row>
    <row r="924" spans="5:10" x14ac:dyDescent="0.25">
      <c r="E924" s="1"/>
      <c r="F924" s="1"/>
      <c r="G924" s="1"/>
      <c r="H924" s="3"/>
      <c r="J924" s="4"/>
    </row>
    <row r="925" spans="5:10" x14ac:dyDescent="0.25">
      <c r="E925" s="1"/>
      <c r="F925" s="1"/>
      <c r="G925" s="1"/>
      <c r="H925" s="3"/>
      <c r="J925" s="4"/>
    </row>
    <row r="926" spans="5:10" x14ac:dyDescent="0.25">
      <c r="E926" s="1"/>
      <c r="F926" s="1"/>
      <c r="G926" s="1"/>
      <c r="J926" s="4"/>
    </row>
    <row r="927" spans="5:10" x14ac:dyDescent="0.25">
      <c r="E927" s="1"/>
      <c r="F927" s="1"/>
      <c r="G927" s="1"/>
      <c r="H927" s="3"/>
      <c r="J927" s="4"/>
    </row>
    <row r="928" spans="5:10" x14ac:dyDescent="0.25">
      <c r="E928" s="1"/>
      <c r="F928" s="1"/>
      <c r="G928" s="1"/>
      <c r="H928" s="3"/>
      <c r="J928" s="4"/>
    </row>
    <row r="929" spans="5:10" x14ac:dyDescent="0.25">
      <c r="E929" s="1"/>
      <c r="F929" s="1"/>
      <c r="G929" s="1"/>
      <c r="H929" s="3"/>
      <c r="J929" s="4"/>
    </row>
    <row r="930" spans="5:10" x14ac:dyDescent="0.25">
      <c r="E930" s="1"/>
      <c r="F930" s="1"/>
      <c r="G930" s="1"/>
      <c r="J930" s="4"/>
    </row>
    <row r="931" spans="5:10" x14ac:dyDescent="0.25">
      <c r="E931" s="1"/>
      <c r="F931" s="1"/>
      <c r="G931" s="1"/>
      <c r="H931" s="3"/>
      <c r="J931" s="4"/>
    </row>
    <row r="932" spans="5:10" x14ac:dyDescent="0.25">
      <c r="E932" s="1"/>
      <c r="F932" s="1"/>
      <c r="G932" s="1"/>
      <c r="H932" s="3"/>
      <c r="J932" s="4"/>
    </row>
    <row r="933" spans="5:10" x14ac:dyDescent="0.25">
      <c r="E933" s="1"/>
      <c r="F933" s="1"/>
      <c r="G933" s="1"/>
      <c r="H933" s="3"/>
      <c r="J933" s="4"/>
    </row>
    <row r="934" spans="5:10" x14ac:dyDescent="0.25">
      <c r="E934" s="1"/>
      <c r="F934" s="1"/>
      <c r="G934" s="1"/>
      <c r="H934" s="3"/>
      <c r="J934" s="4"/>
    </row>
    <row r="935" spans="5:10" x14ac:dyDescent="0.25">
      <c r="E935" s="1"/>
      <c r="F935" s="1"/>
      <c r="G935" s="1"/>
      <c r="H935" s="3"/>
      <c r="J935" s="4"/>
    </row>
    <row r="936" spans="5:10" x14ac:dyDescent="0.25">
      <c r="E936" s="1"/>
      <c r="F936" s="1"/>
      <c r="G936" s="1"/>
      <c r="H936" s="3"/>
      <c r="I936" s="3"/>
      <c r="J936" s="4"/>
    </row>
    <row r="937" spans="5:10" x14ac:dyDescent="0.25">
      <c r="E937" s="1"/>
      <c r="F937" s="1"/>
      <c r="G937" s="1"/>
      <c r="H937" s="3"/>
      <c r="J937" s="4"/>
    </row>
    <row r="938" spans="5:10" x14ac:dyDescent="0.25">
      <c r="E938" s="1"/>
      <c r="F938" s="1"/>
      <c r="G938" s="1"/>
      <c r="H938" s="3"/>
      <c r="J938" s="4"/>
    </row>
    <row r="939" spans="5:10" x14ac:dyDescent="0.25">
      <c r="E939" s="1"/>
      <c r="F939" s="1"/>
      <c r="G939" s="1"/>
      <c r="H939" s="3"/>
      <c r="J939" s="4"/>
    </row>
    <row r="940" spans="5:10" x14ac:dyDescent="0.25">
      <c r="E940" s="1"/>
      <c r="F940" s="1"/>
      <c r="G940" s="1"/>
      <c r="H940" s="3"/>
      <c r="J940" s="4"/>
    </row>
    <row r="941" spans="5:10" x14ac:dyDescent="0.25">
      <c r="E941" s="1"/>
      <c r="F941" s="1"/>
      <c r="G941" s="1"/>
      <c r="H941" s="3"/>
      <c r="I941" s="3"/>
      <c r="J941" s="4"/>
    </row>
    <row r="942" spans="5:10" x14ac:dyDescent="0.25">
      <c r="E942" s="1"/>
      <c r="F942" s="1"/>
      <c r="G942" s="1"/>
      <c r="H942" s="3"/>
      <c r="I942" s="3"/>
      <c r="J942" s="4"/>
    </row>
    <row r="943" spans="5:10" x14ac:dyDescent="0.25">
      <c r="E943" s="1"/>
      <c r="F943" s="1"/>
      <c r="G943" s="1"/>
      <c r="H943" s="3"/>
      <c r="J943" s="4"/>
    </row>
    <row r="944" spans="5:10" x14ac:dyDescent="0.25">
      <c r="E944" s="1"/>
      <c r="F944" s="1"/>
      <c r="G944" s="1"/>
      <c r="H944" s="3"/>
      <c r="J944" s="4"/>
    </row>
    <row r="945" spans="5:10" x14ac:dyDescent="0.25">
      <c r="E945" s="1"/>
      <c r="F945" s="1"/>
      <c r="G945" s="1"/>
      <c r="H945" s="3"/>
      <c r="I945" s="3"/>
      <c r="J945" s="4"/>
    </row>
    <row r="946" spans="5:10" x14ac:dyDescent="0.25">
      <c r="E946" s="1"/>
      <c r="F946" s="1"/>
      <c r="G946" s="1"/>
      <c r="H946" s="3"/>
      <c r="I946" s="3"/>
      <c r="J946" s="4"/>
    </row>
    <row r="947" spans="5:10" x14ac:dyDescent="0.25">
      <c r="E947" s="1"/>
      <c r="F947" s="1"/>
      <c r="G947" s="1"/>
      <c r="H947" s="3"/>
      <c r="J947" s="4"/>
    </row>
    <row r="948" spans="5:10" x14ac:dyDescent="0.25">
      <c r="E948" s="1"/>
      <c r="F948" s="1"/>
      <c r="G948" s="1"/>
      <c r="H948" s="3"/>
      <c r="J948" s="4"/>
    </row>
    <row r="949" spans="5:10" x14ac:dyDescent="0.25">
      <c r="E949" s="1"/>
      <c r="F949" s="1"/>
      <c r="G949" s="1"/>
      <c r="H949" s="3"/>
      <c r="J949" s="4"/>
    </row>
    <row r="950" spans="5:10" x14ac:dyDescent="0.25">
      <c r="E950" s="1"/>
      <c r="F950" s="1"/>
      <c r="G950" s="1"/>
      <c r="H950" s="3"/>
      <c r="J950" s="4"/>
    </row>
    <row r="951" spans="5:10" x14ac:dyDescent="0.25">
      <c r="E951" s="1"/>
      <c r="F951" s="1"/>
      <c r="G951" s="1"/>
      <c r="H951" s="3"/>
      <c r="I951" s="3"/>
      <c r="J951" s="4"/>
    </row>
    <row r="952" spans="5:10" x14ac:dyDescent="0.25">
      <c r="E952" s="1"/>
      <c r="F952" s="1"/>
      <c r="G952" s="1"/>
      <c r="H952" s="3"/>
      <c r="I952" s="3"/>
      <c r="J952" s="4"/>
    </row>
    <row r="953" spans="5:10" x14ac:dyDescent="0.25">
      <c r="E953" s="1"/>
      <c r="F953" s="1"/>
      <c r="G953" s="1"/>
      <c r="J953" s="4"/>
    </row>
    <row r="954" spans="5:10" x14ac:dyDescent="0.25">
      <c r="E954" s="1"/>
      <c r="F954" s="1"/>
      <c r="G954" s="1"/>
      <c r="H954" s="3"/>
      <c r="J954" s="4"/>
    </row>
    <row r="955" spans="5:10" x14ac:dyDescent="0.25">
      <c r="E955" s="1"/>
      <c r="F955" s="1"/>
      <c r="G955" s="1"/>
      <c r="H955" s="3"/>
      <c r="J955" s="4"/>
    </row>
    <row r="956" spans="5:10" x14ac:dyDescent="0.25">
      <c r="E956" s="1"/>
      <c r="F956" s="1"/>
      <c r="G956" s="1"/>
      <c r="H956" s="3"/>
      <c r="I956" s="3"/>
      <c r="J956" s="4"/>
    </row>
    <row r="957" spans="5:10" x14ac:dyDescent="0.25">
      <c r="E957" s="1"/>
      <c r="F957" s="1"/>
      <c r="G957" s="1"/>
      <c r="H957" s="3"/>
      <c r="J957" s="4"/>
    </row>
    <row r="958" spans="5:10" x14ac:dyDescent="0.25">
      <c r="E958" s="1"/>
      <c r="F958" s="1"/>
      <c r="G958" s="1"/>
      <c r="H958" s="3"/>
      <c r="J958" s="4"/>
    </row>
    <row r="959" spans="5:10" x14ac:dyDescent="0.25">
      <c r="E959" s="1"/>
      <c r="F959" s="1"/>
      <c r="G959" s="1"/>
      <c r="H959" s="3"/>
      <c r="J959" s="4"/>
    </row>
    <row r="960" spans="5:10" x14ac:dyDescent="0.25">
      <c r="E960" s="1"/>
      <c r="F960" s="1"/>
      <c r="G960" s="1"/>
      <c r="J960" s="4"/>
    </row>
    <row r="961" spans="5:10" x14ac:dyDescent="0.25">
      <c r="E961" s="1"/>
      <c r="F961" s="1"/>
      <c r="G961" s="1"/>
      <c r="H961" s="3"/>
      <c r="J961" s="4"/>
    </row>
    <row r="962" spans="5:10" x14ac:dyDescent="0.25">
      <c r="E962" s="1"/>
      <c r="F962" s="1"/>
      <c r="G962" s="1"/>
      <c r="H962" s="3"/>
      <c r="I962" s="3"/>
      <c r="J962" s="4"/>
    </row>
    <row r="963" spans="5:10" x14ac:dyDescent="0.25">
      <c r="E963" s="2"/>
      <c r="F963" s="1"/>
      <c r="G963" s="1"/>
      <c r="H963" s="3"/>
      <c r="J963" s="4"/>
    </row>
    <row r="964" spans="5:10" x14ac:dyDescent="0.25">
      <c r="E964" s="1"/>
      <c r="F964" s="1"/>
      <c r="G964" s="1"/>
      <c r="H964" s="3"/>
      <c r="J964" s="4"/>
    </row>
    <row r="965" spans="5:10" x14ac:dyDescent="0.25">
      <c r="E965" s="1"/>
      <c r="F965" s="1"/>
      <c r="G965" s="1"/>
      <c r="H965" s="3"/>
      <c r="J965" s="4"/>
    </row>
    <row r="966" spans="5:10" x14ac:dyDescent="0.25">
      <c r="E966" s="1"/>
      <c r="F966" s="1"/>
      <c r="G966" s="1"/>
      <c r="H966" s="3"/>
      <c r="I966" s="3"/>
      <c r="J966" s="4"/>
    </row>
    <row r="967" spans="5:10" x14ac:dyDescent="0.25">
      <c r="E967" s="1"/>
      <c r="F967" s="1"/>
      <c r="G967" s="1"/>
      <c r="H967" s="3"/>
      <c r="I967" s="3"/>
      <c r="J967" s="4"/>
    </row>
    <row r="968" spans="5:10" x14ac:dyDescent="0.25">
      <c r="E968" s="1"/>
      <c r="F968" s="1"/>
      <c r="G968" s="1"/>
      <c r="H968" s="3"/>
      <c r="J968" s="4"/>
    </row>
    <row r="969" spans="5:10" x14ac:dyDescent="0.25">
      <c r="E969" s="1"/>
      <c r="F969" s="1"/>
      <c r="G969" s="1"/>
      <c r="H969" s="3"/>
      <c r="J969" s="4"/>
    </row>
    <row r="970" spans="5:10" x14ac:dyDescent="0.25">
      <c r="E970" s="1"/>
      <c r="F970" s="1"/>
      <c r="G970" s="1"/>
      <c r="J970" s="4"/>
    </row>
    <row r="971" spans="5:10" x14ac:dyDescent="0.25">
      <c r="E971" s="1"/>
      <c r="F971" s="1"/>
      <c r="G971" s="1"/>
      <c r="H971" s="3"/>
      <c r="I971" s="3"/>
      <c r="J971" s="4"/>
    </row>
    <row r="972" spans="5:10" x14ac:dyDescent="0.25">
      <c r="E972" s="1"/>
      <c r="F972" s="1"/>
      <c r="G972" s="1"/>
      <c r="H972" s="3"/>
      <c r="J972" s="4"/>
    </row>
    <row r="973" spans="5:10" x14ac:dyDescent="0.25">
      <c r="E973" s="1"/>
      <c r="F973" s="1"/>
      <c r="G973" s="1"/>
      <c r="H973" s="3"/>
      <c r="I973" s="3"/>
      <c r="J973" s="4"/>
    </row>
    <row r="974" spans="5:10" x14ac:dyDescent="0.25">
      <c r="E974" s="1"/>
      <c r="F974" s="1"/>
      <c r="G974" s="1"/>
      <c r="H974" s="3"/>
      <c r="J974" s="4"/>
    </row>
    <row r="975" spans="5:10" x14ac:dyDescent="0.25">
      <c r="E975" s="1"/>
      <c r="F975" s="1"/>
      <c r="G975" s="1"/>
      <c r="J975" s="4"/>
    </row>
    <row r="976" spans="5:10" x14ac:dyDescent="0.25">
      <c r="E976" s="1"/>
      <c r="F976" s="1"/>
      <c r="G976" s="1"/>
      <c r="H976" s="3"/>
      <c r="J976" s="4"/>
    </row>
    <row r="977" spans="5:10" x14ac:dyDescent="0.25">
      <c r="E977" s="1"/>
      <c r="F977" s="1"/>
      <c r="G977" s="1"/>
      <c r="H977" s="3"/>
      <c r="J977" s="4"/>
    </row>
    <row r="978" spans="5:10" x14ac:dyDescent="0.25">
      <c r="E978" s="1"/>
      <c r="F978" s="1"/>
      <c r="G978" s="1"/>
      <c r="H978" s="3"/>
      <c r="J978" s="4"/>
    </row>
    <row r="979" spans="5:10" x14ac:dyDescent="0.25">
      <c r="E979" s="1"/>
      <c r="F979" s="1"/>
      <c r="G979" s="1"/>
      <c r="H979" s="3"/>
      <c r="J979" s="4"/>
    </row>
    <row r="980" spans="5:10" x14ac:dyDescent="0.25">
      <c r="E980" s="1"/>
      <c r="F980" s="1"/>
      <c r="G980" s="1"/>
      <c r="H980" s="3"/>
      <c r="J980" s="4"/>
    </row>
    <row r="981" spans="5:10" x14ac:dyDescent="0.25">
      <c r="E981" s="1"/>
      <c r="F981" s="1"/>
      <c r="G981" s="1"/>
      <c r="H981" s="3"/>
      <c r="I981" s="3"/>
      <c r="J981" s="4"/>
    </row>
    <row r="982" spans="5:10" x14ac:dyDescent="0.25">
      <c r="E982" s="1"/>
      <c r="F982" s="1"/>
      <c r="G982" s="1"/>
      <c r="H982" s="3"/>
      <c r="I982" s="3"/>
      <c r="J982" s="4"/>
    </row>
    <row r="983" spans="5:10" x14ac:dyDescent="0.25">
      <c r="E983" s="1"/>
      <c r="F983" s="1"/>
      <c r="G983" s="1"/>
      <c r="H983" s="3"/>
      <c r="J983" s="4"/>
    </row>
    <row r="984" spans="5:10" x14ac:dyDescent="0.25">
      <c r="E984" s="1"/>
      <c r="F984" s="1"/>
      <c r="G984" s="1"/>
      <c r="J984" s="4"/>
    </row>
    <row r="985" spans="5:10" x14ac:dyDescent="0.25">
      <c r="E985" s="1"/>
      <c r="F985" s="1"/>
      <c r="G985" s="1"/>
      <c r="J985" s="4"/>
    </row>
    <row r="986" spans="5:10" x14ac:dyDescent="0.25">
      <c r="E986" s="1"/>
      <c r="F986" s="1"/>
      <c r="G986" s="1"/>
      <c r="H986" s="3"/>
      <c r="J986" s="4"/>
    </row>
    <row r="987" spans="5:10" x14ac:dyDescent="0.25">
      <c r="E987" s="1"/>
      <c r="F987" s="1"/>
      <c r="G987" s="1"/>
      <c r="H987" s="3"/>
      <c r="J987" s="4"/>
    </row>
    <row r="988" spans="5:10" x14ac:dyDescent="0.25">
      <c r="E988" s="1"/>
      <c r="F988" s="1"/>
      <c r="G988" s="1"/>
      <c r="H988" s="3"/>
      <c r="J988" s="4"/>
    </row>
    <row r="989" spans="5:10" x14ac:dyDescent="0.25">
      <c r="E989" s="1"/>
      <c r="F989" s="1"/>
      <c r="G989" s="1"/>
      <c r="H989" s="3"/>
      <c r="J989" s="4"/>
    </row>
    <row r="990" spans="5:10" x14ac:dyDescent="0.25">
      <c r="E990" s="1"/>
      <c r="F990" s="1"/>
      <c r="G990" s="1"/>
      <c r="H990" s="3"/>
      <c r="I990" s="3"/>
      <c r="J990" s="4"/>
    </row>
    <row r="991" spans="5:10" x14ac:dyDescent="0.25">
      <c r="E991" s="1"/>
      <c r="F991" s="1"/>
      <c r="G991" s="1"/>
      <c r="H991" s="3"/>
      <c r="J991" s="4"/>
    </row>
    <row r="992" spans="5:10" x14ac:dyDescent="0.25">
      <c r="E992" s="1"/>
      <c r="F992" s="1"/>
      <c r="G992" s="1"/>
      <c r="H992" s="3"/>
      <c r="I992" s="3"/>
      <c r="J992" s="4"/>
    </row>
    <row r="993" spans="5:10" x14ac:dyDescent="0.25">
      <c r="E993" s="1"/>
      <c r="F993" s="1"/>
      <c r="G993" s="1"/>
      <c r="H993" s="3"/>
      <c r="J993" s="4"/>
    </row>
    <row r="994" spans="5:10" x14ac:dyDescent="0.25">
      <c r="E994" s="1"/>
      <c r="F994" s="1"/>
      <c r="G994" s="1"/>
      <c r="H994" s="3"/>
      <c r="J994" s="4"/>
    </row>
    <row r="995" spans="5:10" x14ac:dyDescent="0.25">
      <c r="E995" s="1"/>
      <c r="F995" s="1"/>
      <c r="G995" s="1"/>
      <c r="J995" s="4"/>
    </row>
    <row r="996" spans="5:10" x14ac:dyDescent="0.25">
      <c r="E996" s="1"/>
      <c r="F996" s="1"/>
      <c r="G996" s="1"/>
      <c r="J996" s="4"/>
    </row>
    <row r="997" spans="5:10" x14ac:dyDescent="0.25">
      <c r="E997" s="1"/>
      <c r="F997" s="1"/>
      <c r="G997" s="1"/>
      <c r="J997" s="4"/>
    </row>
    <row r="998" spans="5:10" x14ac:dyDescent="0.25">
      <c r="E998" s="1"/>
      <c r="F998" s="1"/>
      <c r="G998" s="1"/>
      <c r="H998" s="3"/>
      <c r="J998" s="4"/>
    </row>
    <row r="999" spans="5:10" x14ac:dyDescent="0.25">
      <c r="E999" s="1"/>
      <c r="F999" s="1"/>
      <c r="G999" s="1"/>
      <c r="H999" s="3"/>
      <c r="J999" s="4"/>
    </row>
    <row r="1000" spans="5:10" x14ac:dyDescent="0.25">
      <c r="E1000" s="1"/>
      <c r="F1000" s="1"/>
      <c r="G1000" s="1"/>
      <c r="H1000" s="3"/>
      <c r="I1000" s="3"/>
      <c r="J1000" s="4"/>
    </row>
    <row r="1001" spans="5:10" x14ac:dyDescent="0.25">
      <c r="E1001" s="1"/>
      <c r="F1001" s="1"/>
      <c r="G1001" s="1"/>
      <c r="H1001" s="3"/>
      <c r="I1001" s="3"/>
      <c r="J1001" s="4"/>
    </row>
  </sheetData>
  <autoFilter ref="A1:M501" xr:uid="{7A965D05-4DC8-4321-86B2-8E6602179BB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Screen &amp; Template</vt:lpstr>
      <vt:lpstr>Steps</vt:lpstr>
      <vt:lpstr>Screen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2022-02-07T14:03:33Z</dcterms:created>
  <dcterms:modified xsi:type="dcterms:W3CDTF">2022-02-08T15:08:25Z</dcterms:modified>
</cp:coreProperties>
</file>